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840" tabRatio="781" firstSheet="4" activeTab="8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3" r:id="rId10"/>
  </sheets>
  <calcPr calcId="144525"/>
</workbook>
</file>

<file path=xl/calcChain.xml><?xml version="1.0" encoding="utf-8"?>
<calcChain xmlns="http://schemas.openxmlformats.org/spreadsheetml/2006/main">
  <c r="A13" i="4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12"/>
  <c r="E4"/>
  <c r="D4"/>
  <c r="C3"/>
  <c r="D2"/>
  <c r="B2"/>
  <c r="F1"/>
  <c r="E1"/>
  <c r="D1"/>
  <c r="C1"/>
  <c r="B1"/>
  <c r="A39" i="1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9" i="11"/>
  <c r="A38"/>
  <c r="A37"/>
  <c r="A36"/>
  <c r="A35"/>
  <c r="A34"/>
  <c r="A33"/>
  <c r="A32"/>
  <c r="A31"/>
  <c r="A30"/>
  <c r="A29"/>
  <c r="A28"/>
  <c r="A27"/>
  <c r="A26"/>
  <c r="A25"/>
  <c r="A24"/>
  <c r="A22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<sst xmlns="http://schemas.openxmlformats.org/spreadsheetml/2006/main" count="686" uniqueCount="249">
  <si>
    <t>部门预算收支总表</t>
  </si>
  <si>
    <t>部门编码及名称：[360010]南堡经济开发区实验中学</t>
  </si>
  <si>
    <t>预算年度：2019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</si>
  <si>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</si>
  <si>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</si>
  <si>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</si>
  <si>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</si>
  <si>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</si>
  <si>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</si>
  <si>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</si>
  <si>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</si>
  <si>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</si>
  <si>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</si>
  <si>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</si>
  <si>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</si>
  <si>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</si>
  <si>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</si>
  <si>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</si>
  <si>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</si>
  <si>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</si>
  <si>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</si>
  <si>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</si>
  <si>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</si>
  <si>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</si>
  <si>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</si>
  <si>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</si>
  <si>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</si>
  <si>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</si>
  <si>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</si>
  <si>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</si>
  <si>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</si>
  <si>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</si>
  <si>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</si>
  <si>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</si>
  <si>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</si>
  <si>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</si>
  <si>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</si>
  <si>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</si>
  <si>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</si>
  <si>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</si>
  <si>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</si>
  <si>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</si>
  <si>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</si>
  <si>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</si>
  <si>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</si>
  <si>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</si>
  <si>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</si>
  <si>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</si>
  <si>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</si>
  <si>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</si>
  <si>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</si>
  <si>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</si>
  <si>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</si>
  <si>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</si>
  <si>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</si>
  <si>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</si>
  <si>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</si>
  <si>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</si>
  <si>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</si>
  <si>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</si>
  <si>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</si>
  <si>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</si>
  <si>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</si>
  <si>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</si>
  <si>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</si>
  <si>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</si>
  <si>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</si>
  <si>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</si>
  <si>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</si>
  <si>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</si>
  <si>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</si>
  <si>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</si>
  <si>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</si>
  <si>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</si>
  <si>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</si>
  <si>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</si>
  <si>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</si>
  <si>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</si>
  <si>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</si>
  <si>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</si>
  <si>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</si>
  <si>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</si>
  <si>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</si>
  <si>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</si>
  <si>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</si>
  <si>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</si>
  <si>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</si>
  <si>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</si>
  <si>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</si>
  <si>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</si>
  <si>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</si>
  <si>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</si>
  <si>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</si>
  <si>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</si>
  <si>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</si>
  <si>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</si>
  <si>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</si>
  <si>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2050299</t>
  </si>
  <si>
    <t>其他普通教育支出</t>
  </si>
  <si>
    <t>20504</t>
  </si>
  <si>
    <t>成人教育</t>
  </si>
  <si>
    <t>2050499</t>
  </si>
  <si>
    <t>其他成人教育支出</t>
  </si>
  <si>
    <t>20509</t>
  </si>
  <si>
    <t>教育费附加安排的支出</t>
  </si>
  <si>
    <t>2050903</t>
  </si>
  <si>
    <t>城市中小学校舍建设</t>
  </si>
  <si>
    <t>2050999</t>
  </si>
  <si>
    <t>其他教育费附加安排的支出</t>
  </si>
  <si>
    <t>207</t>
  </si>
  <si>
    <t>文化旅游体育与传媒支出</t>
  </si>
  <si>
    <t>20701</t>
  </si>
  <si>
    <t>文化和旅游</t>
  </si>
  <si>
    <t>2070109</t>
  </si>
  <si>
    <t>群众文化</t>
  </si>
  <si>
    <t>2070112</t>
  </si>
  <si>
    <t>文化市场</t>
  </si>
  <si>
    <t>20703</t>
  </si>
  <si>
    <t>体育</t>
  </si>
  <si>
    <t>2070308</t>
  </si>
  <si>
    <t>群众体育</t>
  </si>
  <si>
    <t>20708</t>
  </si>
  <si>
    <t>广播电视</t>
  </si>
  <si>
    <t>2070805</t>
  </si>
  <si>
    <t>电视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</si>
  <si>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</si>
  <si>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</si>
  <si>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</si>
  <si>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</si>
  <si>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</si>
  <si>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</si>
  <si>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</si>
  <si>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</si>
  <si>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</si>
  <si>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</si>
  <si>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</si>
  <si>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</si>
  <si>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</si>
  <si>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</si>
  <si>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</si>
  <si>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</si>
  <si>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</si>
  <si>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</si>
  <si>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</si>
  <si>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</si>
  <si>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</si>
  <si>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</si>
  <si>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</si>
  <si>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</si>
  <si>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</si>
  <si>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</si>
  <si>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</si>
  <si>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</si>
  <si>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</si>
  <si>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</si>
  <si>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</si>
  <si>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</si>
  <si>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</si>
  <si>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</si>
  <si>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</si>
  <si>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</si>
  <si>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</si>
  <si>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</si>
  <si>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</si>
  <si>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</si>
  <si>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</si>
  <si>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070112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</si>
  <si>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</si>
  <si>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</si>
  <si>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</si>
  <si>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</si>
  <si>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</si>
  <si>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</si>
  <si>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</si>
  <si>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</si>
  <si>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</si>
  <si>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</si>
  <si>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</si>
  <si>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</si>
  <si>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</si>
  <si>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</si>
  <si>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</si>
  <si>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</si>
  <si>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</si>
  <si>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</si>
  <si>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</si>
  <si>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</si>
  <si>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</si>
  <si>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</si>
  <si>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</si>
  <si>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</si>
  <si>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</si>
  <si>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</si>
  <si>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</si>
  <si>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</si>
  <si>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</si>
  <si>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</si>
  <si>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</si>
  <si>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</si>
  <si>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</si>
  <si>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</si>
  <si>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</si>
  <si>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</si>
  <si>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</si>
  <si>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</si>
  <si>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</si>
  <si>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</si>
  <si>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</si>
  <si>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</si>
  <si>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</si>
  <si>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</si>
  <si>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</si>
  <si>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</si>
  <si>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</si>
  <si>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</si>
  <si>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</si>
  <si>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</si>
  <si>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</si>
  <si>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</si>
  <si>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</si>
  <si>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</si>
  <si>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</si>
  <si>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</si>
  <si>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</si>
  <si>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</si>
  <si>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</si>
  <si>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</si>
  <si>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</si>
  <si>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</si>
  <si>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</si>
  <si>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</si>
  <si>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</si>
  <si>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</si>
  <si>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</si>
  <si>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</si>
  <si>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</si>
  <si>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</si>
  <si>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预算年度：2018</t>
  </si>
  <si>
    <t>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</si>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</sst>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E4ECF7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8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0" fontId="4" fillId="3" borderId="0" xfId="0" applyFont="1" applyFill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vertical="top"/>
      <protection locked="0"/>
    </xf>
    <xf numFmtId="2" fontId="4" fillId="0" borderId="0" xfId="0" applyNumberFormat="1" applyFont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5" topLeftCell="A6" activePane="bottomLeft" state="frozenSplit"/>
      <selection pane="bottomLeft" activeCell="H7" sqref="H7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19" t="s">
        <v>0</v>
      </c>
      <c r="B1" s="20" t="str">
        <f>""</f>
        <v/>
      </c>
      <c r="C1" s="20" t="str">
        <f>""</f>
        <v/>
      </c>
      <c r="D1" s="21" t="str">
        <f>""</f>
        <v/>
      </c>
      <c r="E1" s="20" t="str">
        <f>""</f>
        <v/>
      </c>
    </row>
    <row r="2" spans="1:5" s="1" customFormat="1" ht="15" customHeight="1">
      <c r="A2" s="22" t="s">
        <v>1</v>
      </c>
      <c r="B2" s="21" t="s">
        <v>2</v>
      </c>
      <c r="C2" s="20" t="str">
        <f>""</f>
        <v/>
      </c>
      <c r="D2" s="7" t="s">
        <v>3</v>
      </c>
      <c r="E2" s="7" t="s">
        <v>4</v>
      </c>
    </row>
    <row r="3" spans="1:5" s="1" customFormat="1" ht="15" customHeight="1">
      <c r="A3" s="20" t="s">
        <v>5</v>
      </c>
      <c r="B3" s="20" t="s">
        <v>6</v>
      </c>
      <c r="C3" s="20" t="s">
        <v>7</v>
      </c>
      <c r="D3" s="20" t="s">
        <v>8</v>
      </c>
      <c r="E3" s="20" t="str">
        <f>""</f>
        <v/>
      </c>
    </row>
    <row r="4" spans="1:5" s="1" customFormat="1" ht="15" customHeight="1">
      <c r="A4" s="20" t="s">
        <v>9</v>
      </c>
      <c r="B4" s="6" t="s">
        <v>10</v>
      </c>
      <c r="C4" s="6" t="s">
        <v>11</v>
      </c>
      <c r="D4" s="6" t="s">
        <v>10</v>
      </c>
      <c r="E4" s="6" t="s">
        <v>11</v>
      </c>
    </row>
    <row r="5" spans="1:5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</row>
    <row r="6" spans="1:5" ht="15" customHeight="1">
      <c r="A6" s="2">
        <f t="shared" ref="A6:A38" si="0">ROW()</f>
        <v>6</v>
      </c>
      <c r="B6" s="3" t="s">
        <v>16</v>
      </c>
      <c r="C6" s="4">
        <v>3634.73</v>
      </c>
      <c r="D6" s="3" t="s">
        <v>17</v>
      </c>
      <c r="E6" s="4">
        <v>0</v>
      </c>
    </row>
    <row r="7" spans="1:5" ht="15" customHeight="1">
      <c r="A7" s="2">
        <f t="shared" si="0"/>
        <v>7</v>
      </c>
      <c r="B7" s="3" t="s">
        <v>18</v>
      </c>
      <c r="C7" s="4">
        <v>0</v>
      </c>
      <c r="D7" s="3" t="s">
        <v>19</v>
      </c>
      <c r="E7" s="4">
        <v>0</v>
      </c>
    </row>
    <row r="8" spans="1:5" ht="15" customHeight="1">
      <c r="A8" s="2">
        <f t="shared" si="0"/>
        <v>8</v>
      </c>
      <c r="B8" s="3" t="s">
        <v>20</v>
      </c>
      <c r="C8" s="4">
        <v>0</v>
      </c>
      <c r="D8" s="3" t="s">
        <v>21</v>
      </c>
      <c r="E8" s="4">
        <v>0</v>
      </c>
    </row>
    <row r="9" spans="1:5" ht="15" customHeight="1">
      <c r="A9" s="2">
        <f t="shared" si="0"/>
        <v>9</v>
      </c>
      <c r="B9" s="3" t="s">
        <v>22</v>
      </c>
      <c r="C9" s="4">
        <v>0</v>
      </c>
      <c r="D9" s="3" t="s">
        <v>23</v>
      </c>
      <c r="E9" s="4">
        <v>0</v>
      </c>
    </row>
    <row r="10" spans="1:5" ht="15" customHeight="1">
      <c r="A10" s="2">
        <f t="shared" si="0"/>
        <v>10</v>
      </c>
      <c r="B10" s="3" t="s">
        <v>24</v>
      </c>
      <c r="C10" s="4">
        <v>0</v>
      </c>
      <c r="D10" s="3" t="s">
        <v>25</v>
      </c>
      <c r="E10" s="4">
        <v>2879.69</v>
      </c>
    </row>
    <row r="11" spans="1:5" ht="15" customHeight="1">
      <c r="A11" s="2">
        <f t="shared" si="0"/>
        <v>11</v>
      </c>
      <c r="B11" s="3" t="s">
        <v>26</v>
      </c>
      <c r="C11" s="4">
        <v>0</v>
      </c>
      <c r="D11" s="3" t="s">
        <v>27</v>
      </c>
      <c r="E11" s="4">
        <v>0</v>
      </c>
    </row>
    <row r="12" spans="1:5" ht="15" customHeight="1">
      <c r="A12" s="2">
        <f t="shared" si="0"/>
        <v>12</v>
      </c>
      <c r="B12" s="3" t="s">
        <v>28</v>
      </c>
      <c r="C12" s="4">
        <v>0</v>
      </c>
      <c r="D12" s="3" t="s">
        <v>29</v>
      </c>
      <c r="E12" s="4">
        <v>0</v>
      </c>
    </row>
    <row r="13" spans="1:5" ht="15" customHeight="1">
      <c r="A13" s="2">
        <f t="shared" si="0"/>
        <v>13</v>
      </c>
      <c r="B13" s="3" t="s">
        <v>30</v>
      </c>
      <c r="C13" s="4" t="s">
        <v>30</v>
      </c>
      <c r="D13" s="3" t="s">
        <v>31</v>
      </c>
      <c r="E13" s="4">
        <v>261.88</v>
      </c>
    </row>
    <row r="14" spans="1:5" ht="15" customHeight="1">
      <c r="A14" s="2">
        <f t="shared" si="0"/>
        <v>14</v>
      </c>
      <c r="B14" s="3" t="s">
        <v>30</v>
      </c>
      <c r="C14" s="4" t="s">
        <v>30</v>
      </c>
      <c r="D14" s="3" t="s">
        <v>32</v>
      </c>
      <c r="E14" s="4">
        <v>0</v>
      </c>
    </row>
    <row r="15" spans="1:5" ht="15" customHeight="1">
      <c r="A15" s="2">
        <f t="shared" si="0"/>
        <v>15</v>
      </c>
      <c r="B15" s="3" t="s">
        <v>30</v>
      </c>
      <c r="C15" s="4" t="s">
        <v>30</v>
      </c>
      <c r="D15" s="3" t="s">
        <v>33</v>
      </c>
      <c r="E15" s="4">
        <v>293.01</v>
      </c>
    </row>
    <row r="16" spans="1:5" ht="15" customHeight="1">
      <c r="A16" s="2">
        <f t="shared" si="0"/>
        <v>16</v>
      </c>
      <c r="B16" s="3" t="s">
        <v>30</v>
      </c>
      <c r="C16" s="4" t="s">
        <v>30</v>
      </c>
      <c r="D16" s="3" t="s">
        <v>34</v>
      </c>
      <c r="E16" s="4">
        <v>0</v>
      </c>
    </row>
    <row r="17" spans="1:5" ht="15" customHeight="1">
      <c r="A17" s="2">
        <f t="shared" si="0"/>
        <v>17</v>
      </c>
      <c r="B17" s="3" t="s">
        <v>30</v>
      </c>
      <c r="C17" s="4" t="s">
        <v>30</v>
      </c>
      <c r="D17" s="3" t="s">
        <v>35</v>
      </c>
      <c r="E17" s="4">
        <v>0</v>
      </c>
    </row>
    <row r="18" spans="1:5" ht="15" customHeight="1">
      <c r="A18" s="2">
        <f t="shared" si="0"/>
        <v>18</v>
      </c>
      <c r="B18" s="3" t="s">
        <v>30</v>
      </c>
      <c r="C18" s="4" t="s">
        <v>30</v>
      </c>
      <c r="D18" s="3" t="s">
        <v>36</v>
      </c>
      <c r="E18" s="4">
        <v>0</v>
      </c>
    </row>
    <row r="19" spans="1:5" ht="15" customHeight="1">
      <c r="A19" s="2">
        <f t="shared" si="0"/>
        <v>19</v>
      </c>
      <c r="B19" s="3" t="s">
        <v>30</v>
      </c>
      <c r="C19" s="4" t="s">
        <v>30</v>
      </c>
      <c r="D19" s="3" t="s">
        <v>37</v>
      </c>
      <c r="E19" s="4">
        <v>0</v>
      </c>
    </row>
    <row r="20" spans="1:5" ht="15" customHeight="1">
      <c r="A20" s="2">
        <f t="shared" si="0"/>
        <v>20</v>
      </c>
      <c r="B20" s="3" t="s">
        <v>30</v>
      </c>
      <c r="C20" s="4" t="s">
        <v>30</v>
      </c>
      <c r="D20" s="3" t="s">
        <v>38</v>
      </c>
      <c r="E20" s="4">
        <v>0</v>
      </c>
    </row>
    <row r="21" spans="1:5" ht="15" customHeight="1">
      <c r="A21" s="2">
        <f t="shared" si="0"/>
        <v>21</v>
      </c>
      <c r="B21" s="3" t="s">
        <v>30</v>
      </c>
      <c r="C21" s="4" t="s">
        <v>30</v>
      </c>
      <c r="D21" s="3" t="s">
        <v>39</v>
      </c>
      <c r="E21" s="4">
        <v>0</v>
      </c>
    </row>
    <row r="22" spans="1:5" ht="15" customHeight="1">
      <c r="A22" s="2">
        <f t="shared" si="0"/>
        <v>22</v>
      </c>
      <c r="B22" s="3" t="s">
        <v>30</v>
      </c>
      <c r="C22" s="4" t="s">
        <v>30</v>
      </c>
      <c r="D22" s="3" t="s">
        <v>40</v>
      </c>
      <c r="E22" s="4">
        <v>0</v>
      </c>
    </row>
    <row r="23" spans="1:5" ht="15" customHeight="1">
      <c r="A23" s="2">
        <f t="shared" si="0"/>
        <v>23</v>
      </c>
      <c r="B23" s="3" t="s">
        <v>30</v>
      </c>
      <c r="C23" s="4" t="s">
        <v>30</v>
      </c>
      <c r="D23" s="3" t="s">
        <v>41</v>
      </c>
      <c r="E23" s="4">
        <v>0</v>
      </c>
    </row>
    <row r="24" spans="1:5" ht="15" customHeight="1">
      <c r="A24" s="2">
        <f t="shared" si="0"/>
        <v>24</v>
      </c>
      <c r="B24" s="3" t="s">
        <v>30</v>
      </c>
      <c r="C24" s="4" t="s">
        <v>30</v>
      </c>
      <c r="D24" s="3" t="s">
        <v>42</v>
      </c>
      <c r="E24" s="4">
        <v>0</v>
      </c>
    </row>
    <row r="25" spans="1:5" ht="15" customHeight="1">
      <c r="A25" s="2">
        <f t="shared" si="0"/>
        <v>25</v>
      </c>
      <c r="B25" s="3" t="s">
        <v>30</v>
      </c>
      <c r="C25" s="4" t="s">
        <v>30</v>
      </c>
      <c r="D25" s="3" t="s">
        <v>43</v>
      </c>
      <c r="E25" s="4">
        <v>200.15</v>
      </c>
    </row>
    <row r="26" spans="1:5" ht="15" customHeight="1">
      <c r="A26" s="2">
        <f t="shared" si="0"/>
        <v>26</v>
      </c>
      <c r="B26" s="3" t="s">
        <v>30</v>
      </c>
      <c r="C26" s="4" t="s">
        <v>30</v>
      </c>
      <c r="D26" s="3" t="s">
        <v>44</v>
      </c>
      <c r="E26" s="4">
        <v>0</v>
      </c>
    </row>
    <row r="27" spans="1:5" ht="15" customHeight="1">
      <c r="A27" s="2">
        <f t="shared" si="0"/>
        <v>27</v>
      </c>
      <c r="B27" s="3" t="s">
        <v>30</v>
      </c>
      <c r="C27" s="4" t="s">
        <v>30</v>
      </c>
      <c r="D27" s="3" t="s">
        <v>45</v>
      </c>
      <c r="E27" s="4">
        <v>0</v>
      </c>
    </row>
    <row r="28" spans="1:5" ht="15" customHeight="1">
      <c r="A28" s="2">
        <f t="shared" si="0"/>
        <v>28</v>
      </c>
      <c r="B28" s="3" t="s">
        <v>30</v>
      </c>
      <c r="C28" s="4" t="s">
        <v>30</v>
      </c>
      <c r="D28" s="3" t="s">
        <v>46</v>
      </c>
      <c r="E28" s="4">
        <v>0</v>
      </c>
    </row>
    <row r="29" spans="1:5" ht="15" customHeight="1">
      <c r="A29" s="2">
        <f t="shared" si="0"/>
        <v>29</v>
      </c>
      <c r="B29" s="3" t="s">
        <v>30</v>
      </c>
      <c r="C29" s="4" t="s">
        <v>30</v>
      </c>
      <c r="D29" s="3" t="s">
        <v>47</v>
      </c>
      <c r="E29" s="4">
        <v>0</v>
      </c>
    </row>
    <row r="30" spans="1:5" ht="15" customHeight="1">
      <c r="A30" s="2">
        <f t="shared" si="0"/>
        <v>30</v>
      </c>
      <c r="B30" s="3" t="s">
        <v>30</v>
      </c>
      <c r="C30" s="4" t="s">
        <v>30</v>
      </c>
      <c r="D30" s="3" t="s">
        <v>48</v>
      </c>
      <c r="E30" s="4">
        <v>0</v>
      </c>
    </row>
    <row r="31" spans="1:5" ht="15" customHeight="1">
      <c r="A31" s="2">
        <f t="shared" si="0"/>
        <v>31</v>
      </c>
      <c r="B31" s="3" t="s">
        <v>30</v>
      </c>
      <c r="C31" s="4" t="s">
        <v>30</v>
      </c>
      <c r="D31" s="3" t="s">
        <v>49</v>
      </c>
      <c r="E31" s="4">
        <v>0</v>
      </c>
    </row>
    <row r="32" spans="1:5" ht="15" customHeight="1">
      <c r="A32" s="2">
        <f t="shared" si="0"/>
        <v>32</v>
      </c>
      <c r="B32" s="3" t="s">
        <v>30</v>
      </c>
      <c r="C32" s="4" t="s">
        <v>30</v>
      </c>
      <c r="D32" s="3" t="s">
        <v>50</v>
      </c>
      <c r="E32" s="4">
        <v>0</v>
      </c>
    </row>
    <row r="33" spans="1:5" ht="15" customHeight="1">
      <c r="A33" s="2">
        <f t="shared" si="0"/>
        <v>33</v>
      </c>
      <c r="B33" s="3" t="s">
        <v>30</v>
      </c>
      <c r="C33" s="4" t="s">
        <v>30</v>
      </c>
      <c r="D33" s="3" t="s">
        <v>51</v>
      </c>
      <c r="E33" s="4">
        <v>0</v>
      </c>
    </row>
    <row r="34" spans="1:5" ht="15" customHeight="1">
      <c r="A34" s="2">
        <f t="shared" si="0"/>
        <v>34</v>
      </c>
      <c r="B34" s="3" t="s">
        <v>30</v>
      </c>
      <c r="C34" s="4" t="s">
        <v>30</v>
      </c>
      <c r="D34" s="3" t="s">
        <v>52</v>
      </c>
      <c r="E34" s="4">
        <v>0</v>
      </c>
    </row>
    <row r="35" spans="1:5" ht="15" customHeight="1">
      <c r="A35" s="2">
        <f t="shared" si="0"/>
        <v>35</v>
      </c>
      <c r="B35" s="3" t="s">
        <v>53</v>
      </c>
      <c r="C35" s="4">
        <v>3634.73</v>
      </c>
      <c r="D35" s="3" t="s">
        <v>54</v>
      </c>
      <c r="E35" s="4">
        <v>3634.73</v>
      </c>
    </row>
    <row r="36" spans="1:5" ht="15" customHeight="1">
      <c r="A36" s="2">
        <f t="shared" si="0"/>
        <v>36</v>
      </c>
      <c r="B36" s="3" t="s">
        <v>55</v>
      </c>
      <c r="C36" s="4">
        <v>0</v>
      </c>
      <c r="D36" s="3" t="s">
        <v>56</v>
      </c>
      <c r="E36" s="4">
        <v>0</v>
      </c>
    </row>
    <row r="37" spans="1:5" ht="15" customHeight="1">
      <c r="A37" s="2">
        <f t="shared" si="0"/>
        <v>37</v>
      </c>
      <c r="B37" s="3" t="s">
        <v>57</v>
      </c>
      <c r="C37" s="4">
        <v>0</v>
      </c>
      <c r="D37" s="3" t="s">
        <v>58</v>
      </c>
      <c r="E37" s="4">
        <v>0</v>
      </c>
    </row>
    <row r="38" spans="1:5" ht="15" customHeight="1">
      <c r="A38" s="2">
        <f t="shared" si="0"/>
        <v>38</v>
      </c>
      <c r="B38" s="3" t="s">
        <v>59</v>
      </c>
      <c r="C38" s="4">
        <v>3634.73</v>
      </c>
      <c r="D38" s="3" t="s">
        <v>59</v>
      </c>
      <c r="E38" s="4">
        <v>3634.73</v>
      </c>
    </row>
  </sheetData>
  <mergeCells count="5">
    <mergeCell ref="A1:E1"/>
    <mergeCell ref="A2:C2"/>
    <mergeCell ref="B3:C3"/>
    <mergeCell ref="D3:E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pane ySplit="5" topLeftCell="A6" activePane="bottomLeft" state="frozenSplit"/>
      <selection pane="bottomLeft" activeCell="M20" sqref="M20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1" s="1" customFormat="1" ht="37.5" customHeight="1">
      <c r="A1" s="19" t="s">
        <v>60</v>
      </c>
      <c r="B1" s="20" t="str">
        <f t="shared" ref="B1:K1" si="0">""</f>
        <v/>
      </c>
      <c r="C1" s="20" t="str">
        <f t="shared" si="0"/>
        <v/>
      </c>
      <c r="D1" s="20" t="str">
        <f t="shared" si="0"/>
        <v/>
      </c>
      <c r="E1" s="20" t="str">
        <f t="shared" si="0"/>
        <v/>
      </c>
      <c r="F1" s="20" t="str">
        <f t="shared" si="0"/>
        <v/>
      </c>
      <c r="G1" s="20" t="str">
        <f t="shared" si="0"/>
        <v/>
      </c>
      <c r="H1" s="20" t="str">
        <f t="shared" si="0"/>
        <v/>
      </c>
      <c r="I1" s="20" t="str">
        <f t="shared" si="0"/>
        <v/>
      </c>
      <c r="J1" s="21" t="str">
        <f t="shared" si="0"/>
        <v/>
      </c>
      <c r="K1" s="20" t="str">
        <f t="shared" si="0"/>
        <v/>
      </c>
    </row>
    <row r="2" spans="1:11" s="1" customFormat="1" ht="15" customHeight="1">
      <c r="A2" s="22" t="s">
        <v>1</v>
      </c>
      <c r="B2" s="20" t="str">
        <f>""</f>
        <v/>
      </c>
      <c r="C2" s="20" t="str">
        <f>""</f>
        <v/>
      </c>
      <c r="D2" s="20" t="str">
        <f>""</f>
        <v/>
      </c>
      <c r="E2" s="20" t="str">
        <f>""</f>
        <v/>
      </c>
      <c r="F2" s="22" t="s">
        <v>61</v>
      </c>
      <c r="G2" s="20" t="str">
        <f>""</f>
        <v/>
      </c>
      <c r="H2" s="21" t="s">
        <v>3</v>
      </c>
      <c r="I2" s="20" t="str">
        <f>""</f>
        <v/>
      </c>
      <c r="J2" s="21" t="s">
        <v>4</v>
      </c>
      <c r="K2" s="20" t="str">
        <f>""</f>
        <v/>
      </c>
    </row>
    <row r="3" spans="1:11" s="1" customFormat="1" ht="15" customHeight="1">
      <c r="A3" s="20" t="s">
        <v>5</v>
      </c>
      <c r="B3" s="20" t="s">
        <v>62</v>
      </c>
      <c r="C3" s="20" t="str">
        <f>""</f>
        <v/>
      </c>
      <c r="D3" s="20" t="s">
        <v>63</v>
      </c>
      <c r="E3" s="20" t="s">
        <v>64</v>
      </c>
      <c r="F3" s="20" t="s">
        <v>65</v>
      </c>
      <c r="G3" s="20" t="s">
        <v>66</v>
      </c>
      <c r="H3" s="20" t="str">
        <f>""</f>
        <v/>
      </c>
      <c r="I3" s="20" t="s">
        <v>67</v>
      </c>
      <c r="J3" s="20" t="s">
        <v>68</v>
      </c>
      <c r="K3" s="20" t="s">
        <v>69</v>
      </c>
    </row>
    <row r="4" spans="1:11" s="1" customFormat="1" ht="15" customHeight="1">
      <c r="A4" s="20" t="s">
        <v>9</v>
      </c>
      <c r="B4" s="6" t="s">
        <v>70</v>
      </c>
      <c r="C4" s="6" t="s">
        <v>71</v>
      </c>
      <c r="D4" s="20" t="str">
        <f>""</f>
        <v/>
      </c>
      <c r="E4" s="20" t="s">
        <v>72</v>
      </c>
      <c r="F4" s="20" t="s">
        <v>73</v>
      </c>
      <c r="G4" s="6" t="s">
        <v>72</v>
      </c>
      <c r="H4" s="6" t="s">
        <v>74</v>
      </c>
      <c r="I4" s="20" t="str">
        <f>""</f>
        <v/>
      </c>
      <c r="J4" s="20" t="str">
        <f>""</f>
        <v/>
      </c>
      <c r="K4" s="20" t="s">
        <v>75</v>
      </c>
    </row>
    <row r="5" spans="1:11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  <c r="J5" s="6" t="s">
        <v>80</v>
      </c>
      <c r="K5" s="6" t="s">
        <v>81</v>
      </c>
    </row>
    <row r="6" spans="1:11" ht="15" customHeight="1">
      <c r="A6" s="2">
        <f t="shared" ref="A6:A22" si="1">ROW()</f>
        <v>6</v>
      </c>
      <c r="B6" s="3" t="s">
        <v>30</v>
      </c>
      <c r="C6" s="3" t="s">
        <v>82</v>
      </c>
      <c r="D6" s="4">
        <v>3634.73</v>
      </c>
      <c r="E6" s="4">
        <v>3634.73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ht="15" customHeight="1">
      <c r="A7" s="2">
        <f t="shared" si="1"/>
        <v>7</v>
      </c>
      <c r="B7" s="3" t="s">
        <v>83</v>
      </c>
      <c r="C7" s="3" t="s">
        <v>84</v>
      </c>
      <c r="D7" s="4">
        <v>2879.69</v>
      </c>
      <c r="E7" s="4">
        <v>2879.69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15" customHeight="1">
      <c r="A8" s="2">
        <f t="shared" si="1"/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15" customHeight="1">
      <c r="A9" s="2">
        <f t="shared" si="1"/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15" customHeight="1">
      <c r="A10" s="2">
        <f t="shared" si="1"/>
        <v>10</v>
      </c>
      <c r="B10" s="3" t="s">
        <v>89</v>
      </c>
      <c r="C10" s="3" t="s">
        <v>90</v>
      </c>
      <c r="D10" s="4">
        <v>2676.25</v>
      </c>
      <c r="E10" s="4">
        <v>2676.25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" customHeight="1">
      <c r="A11" s="2">
        <f t="shared" si="1"/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" customHeight="1">
      <c r="A12" s="2">
        <f t="shared" si="1"/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" customHeight="1">
      <c r="A13" s="2">
        <f t="shared" si="1"/>
        <v>13</v>
      </c>
      <c r="B13" s="3" t="s">
        <v>95</v>
      </c>
      <c r="C13" s="3" t="s">
        <v>96</v>
      </c>
      <c r="D13" s="4">
        <v>2676.25</v>
      </c>
      <c r="E13" s="4">
        <v>2676.25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" customHeight="1">
      <c r="A14" s="2">
        <f t="shared" si="1"/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 customHeight="1">
      <c r="A15" s="2">
        <f t="shared" si="1"/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" customHeight="1">
      <c r="A16" s="2">
        <f t="shared" si="1"/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customHeight="1">
      <c r="A17" s="2">
        <f t="shared" si="1"/>
        <v>17</v>
      </c>
      <c r="B17" s="3" t="s">
        <v>103</v>
      </c>
      <c r="C17" s="3" t="s">
        <v>104</v>
      </c>
      <c r="D17" s="4">
        <v>203.44</v>
      </c>
      <c r="E17" s="4">
        <v>203.44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" customHeight="1">
      <c r="A18" s="2">
        <f t="shared" si="1"/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" customHeight="1">
      <c r="A19" s="2">
        <f t="shared" si="1"/>
        <v>19</v>
      </c>
      <c r="B19" s="3" t="s">
        <v>107</v>
      </c>
      <c r="C19" s="3" t="s">
        <v>108</v>
      </c>
      <c r="D19" s="4">
        <v>203.44</v>
      </c>
      <c r="E19" s="4">
        <v>203.44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customHeight="1">
      <c r="A20" s="2">
        <f t="shared" si="1"/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customHeight="1">
      <c r="A21" s="2">
        <f t="shared" si="1"/>
        <v>21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" customHeight="1">
      <c r="A22" s="2">
        <f t="shared" si="1"/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customHeight="1">
      <c r="A23" s="2">
        <v>23</v>
      </c>
      <c r="B23" s="3" t="s">
        <v>115</v>
      </c>
      <c r="C23" s="3" t="s">
        <v>116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" customHeight="1">
      <c r="A24" s="2">
        <f t="shared" ref="A24:A39" si="2">ROW()</f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" customHeight="1">
      <c r="A25" s="2">
        <f t="shared" si="2"/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" customHeight="1">
      <c r="A26" s="2">
        <f t="shared" si="2"/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 customHeight="1">
      <c r="A27" s="2">
        <f t="shared" si="2"/>
        <v>27</v>
      </c>
      <c r="B27" s="3" t="s">
        <v>123</v>
      </c>
      <c r="C27" s="3" t="s">
        <v>124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" customHeight="1">
      <c r="A28" s="2">
        <f t="shared" si="2"/>
        <v>28</v>
      </c>
      <c r="B28" s="3" t="s">
        <v>125</v>
      </c>
      <c r="C28" s="3" t="s">
        <v>126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" customHeight="1">
      <c r="A29" s="2">
        <f t="shared" si="2"/>
        <v>29</v>
      </c>
      <c r="B29" s="3" t="s">
        <v>127</v>
      </c>
      <c r="C29" s="3" t="s">
        <v>126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" customHeight="1">
      <c r="A30" s="2">
        <f t="shared" si="2"/>
        <v>30</v>
      </c>
      <c r="B30" s="3" t="s">
        <v>128</v>
      </c>
      <c r="C30" s="3" t="s">
        <v>129</v>
      </c>
      <c r="D30" s="4">
        <v>261.88</v>
      </c>
      <c r="E30" s="4">
        <v>261.88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" customHeight="1">
      <c r="A31" s="2">
        <f t="shared" si="2"/>
        <v>31</v>
      </c>
      <c r="B31" s="3" t="s">
        <v>130</v>
      </c>
      <c r="C31" s="3" t="s">
        <v>131</v>
      </c>
      <c r="D31" s="4">
        <v>261.88</v>
      </c>
      <c r="E31" s="4">
        <v>261.88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" customHeight="1">
      <c r="A32" s="2">
        <f t="shared" si="2"/>
        <v>32</v>
      </c>
      <c r="B32" s="3" t="s">
        <v>132</v>
      </c>
      <c r="C32" s="3" t="s">
        <v>133</v>
      </c>
      <c r="D32" s="4">
        <v>261.88</v>
      </c>
      <c r="E32" s="4">
        <v>261.88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" customHeight="1">
      <c r="A33" s="2">
        <f t="shared" si="2"/>
        <v>33</v>
      </c>
      <c r="B33" s="3" t="s">
        <v>134</v>
      </c>
      <c r="C33" s="3" t="s">
        <v>135</v>
      </c>
      <c r="D33" s="4">
        <v>293.01</v>
      </c>
      <c r="E33" s="4">
        <v>293.01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5" customHeight="1">
      <c r="A34" s="2">
        <f t="shared" si="2"/>
        <v>34</v>
      </c>
      <c r="B34" s="3" t="s">
        <v>136</v>
      </c>
      <c r="C34" s="3" t="s">
        <v>137</v>
      </c>
      <c r="D34" s="4">
        <v>293.01</v>
      </c>
      <c r="E34" s="4">
        <v>293.01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" customHeight="1">
      <c r="A35" s="2">
        <f t="shared" si="2"/>
        <v>35</v>
      </c>
      <c r="B35" s="3" t="s">
        <v>138</v>
      </c>
      <c r="C35" s="3" t="s">
        <v>139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15" customHeight="1">
      <c r="A36" s="2">
        <f t="shared" si="2"/>
        <v>36</v>
      </c>
      <c r="B36" s="3" t="s">
        <v>140</v>
      </c>
      <c r="C36" s="3" t="s">
        <v>141</v>
      </c>
      <c r="D36" s="4">
        <v>293.01</v>
      </c>
      <c r="E36" s="4">
        <v>293.01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15" customHeight="1">
      <c r="A37" s="2">
        <f t="shared" si="2"/>
        <v>37</v>
      </c>
      <c r="B37" s="3" t="s">
        <v>142</v>
      </c>
      <c r="C37" s="3" t="s">
        <v>143</v>
      </c>
      <c r="D37" s="4">
        <v>200.15</v>
      </c>
      <c r="E37" s="4">
        <v>200.15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15" customHeight="1">
      <c r="A38" s="2">
        <f t="shared" si="2"/>
        <v>38</v>
      </c>
      <c r="B38" s="3" t="s">
        <v>144</v>
      </c>
      <c r="C38" s="3" t="s">
        <v>145</v>
      </c>
      <c r="D38" s="4">
        <v>200.15</v>
      </c>
      <c r="E38" s="4">
        <v>200.15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customHeight="1">
      <c r="A39" s="2">
        <f t="shared" si="2"/>
        <v>39</v>
      </c>
      <c r="B39" s="3" t="s">
        <v>146</v>
      </c>
      <c r="C39" s="3" t="s">
        <v>147</v>
      </c>
      <c r="D39" s="4">
        <v>200.15</v>
      </c>
      <c r="E39" s="4">
        <v>200.15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5" topLeftCell="A6" activePane="bottomLeft" state="frozenSplit"/>
      <selection pane="bottomLeft" activeCell="M14" sqref="M1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" customFormat="1" ht="37.5" customHeight="1">
      <c r="A1" s="19" t="s">
        <v>148</v>
      </c>
      <c r="B1" s="20" t="str">
        <f t="shared" ref="B1:I1" si="0">""</f>
        <v/>
      </c>
      <c r="C1" s="20" t="str">
        <f t="shared" si="0"/>
        <v/>
      </c>
      <c r="D1" s="20" t="str">
        <f t="shared" si="0"/>
        <v/>
      </c>
      <c r="E1" s="20" t="str">
        <f t="shared" si="0"/>
        <v/>
      </c>
      <c r="F1" s="20" t="str">
        <f t="shared" si="0"/>
        <v/>
      </c>
      <c r="G1" s="20" t="str">
        <f t="shared" si="0"/>
        <v/>
      </c>
      <c r="H1" s="21" t="str">
        <f t="shared" si="0"/>
        <v/>
      </c>
      <c r="I1" s="20" t="str">
        <f t="shared" si="0"/>
        <v/>
      </c>
    </row>
    <row r="2" spans="1:9" s="1" customFormat="1" ht="15" customHeight="1">
      <c r="A2" s="22" t="s">
        <v>1</v>
      </c>
      <c r="B2" s="20" t="str">
        <f>""</f>
        <v/>
      </c>
      <c r="C2" s="20" t="str">
        <f>""</f>
        <v/>
      </c>
      <c r="D2" s="20" t="str">
        <f>""</f>
        <v/>
      </c>
      <c r="E2" s="22" t="s">
        <v>61</v>
      </c>
      <c r="F2" s="21" t="s">
        <v>3</v>
      </c>
      <c r="G2" s="20" t="str">
        <f>""</f>
        <v/>
      </c>
      <c r="H2" s="21" t="s">
        <v>4</v>
      </c>
      <c r="I2" s="20" t="str">
        <f>""</f>
        <v/>
      </c>
    </row>
    <row r="3" spans="1:9" s="1" customFormat="1" ht="15" customHeight="1">
      <c r="A3" s="20" t="s">
        <v>5</v>
      </c>
      <c r="B3" s="20" t="s">
        <v>62</v>
      </c>
      <c r="C3" s="20" t="str">
        <f>""</f>
        <v/>
      </c>
      <c r="D3" s="20" t="s">
        <v>149</v>
      </c>
      <c r="E3" s="20" t="s">
        <v>150</v>
      </c>
      <c r="F3" s="20" t="s">
        <v>151</v>
      </c>
      <c r="G3" s="20" t="s">
        <v>152</v>
      </c>
      <c r="H3" s="20" t="s">
        <v>153</v>
      </c>
      <c r="I3" s="20" t="s">
        <v>154</v>
      </c>
    </row>
    <row r="4" spans="1:9" s="1" customFormat="1" ht="15" customHeight="1">
      <c r="A4" s="20" t="s">
        <v>9</v>
      </c>
      <c r="B4" s="6" t="s">
        <v>70</v>
      </c>
      <c r="C4" s="6" t="s">
        <v>71</v>
      </c>
      <c r="D4" s="20" t="str">
        <f>""</f>
        <v/>
      </c>
      <c r="E4" s="20" t="s">
        <v>73</v>
      </c>
      <c r="F4" s="20" t="s">
        <v>155</v>
      </c>
      <c r="G4" s="20" t="str">
        <f>""</f>
        <v/>
      </c>
      <c r="H4" s="20" t="str">
        <f>""</f>
        <v/>
      </c>
      <c r="I4" s="20" t="s">
        <v>75</v>
      </c>
    </row>
    <row r="5" spans="1:9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</row>
    <row r="6" spans="1:9" ht="15" customHeight="1">
      <c r="A6" s="2">
        <v>6</v>
      </c>
      <c r="B6" s="3" t="s">
        <v>30</v>
      </c>
      <c r="C6" s="3" t="s">
        <v>82</v>
      </c>
      <c r="D6" s="4">
        <v>3634.73</v>
      </c>
      <c r="E6" s="4">
        <v>3431.29</v>
      </c>
      <c r="F6" s="4">
        <v>203.44</v>
      </c>
      <c r="G6" s="4">
        <v>0</v>
      </c>
      <c r="H6" s="4">
        <v>0</v>
      </c>
      <c r="I6" s="4">
        <v>0</v>
      </c>
    </row>
    <row r="7" spans="1:9" ht="15" customHeight="1">
      <c r="A7" s="2">
        <v>7</v>
      </c>
      <c r="B7" s="3" t="s">
        <v>83</v>
      </c>
      <c r="C7" s="3" t="s">
        <v>84</v>
      </c>
      <c r="D7" s="4">
        <v>2879.69</v>
      </c>
      <c r="E7" s="4">
        <v>2676.25</v>
      </c>
      <c r="F7" s="4">
        <v>203.44</v>
      </c>
      <c r="G7" s="4">
        <v>0</v>
      </c>
      <c r="H7" s="4">
        <v>0</v>
      </c>
      <c r="I7" s="4">
        <v>0</v>
      </c>
    </row>
    <row r="8" spans="1:9" ht="15" customHeight="1">
      <c r="A8" s="2"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ht="15" customHeight="1">
      <c r="A9" s="2"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>
      <c r="A10" s="2">
        <v>10</v>
      </c>
      <c r="B10" s="3" t="s">
        <v>89</v>
      </c>
      <c r="C10" s="3" t="s">
        <v>90</v>
      </c>
      <c r="D10" s="4">
        <v>2676.25</v>
      </c>
      <c r="E10" s="4">
        <v>2676.25</v>
      </c>
      <c r="F10" s="4">
        <v>0</v>
      </c>
      <c r="G10" s="4">
        <v>0</v>
      </c>
      <c r="H10" s="4">
        <v>0</v>
      </c>
      <c r="I10" s="4">
        <v>0</v>
      </c>
    </row>
    <row r="11" spans="1:9" ht="15" customHeight="1">
      <c r="A11" s="2"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ht="15" customHeight="1">
      <c r="A12" s="2"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customHeight="1">
      <c r="A13" s="2">
        <v>13</v>
      </c>
      <c r="B13" s="3" t="s">
        <v>95</v>
      </c>
      <c r="C13" s="3" t="s">
        <v>96</v>
      </c>
      <c r="D13" s="4">
        <v>2676.25</v>
      </c>
      <c r="E13" s="4">
        <v>2676.25</v>
      </c>
      <c r="F13" s="4">
        <v>0</v>
      </c>
      <c r="G13" s="4">
        <v>0</v>
      </c>
      <c r="H13" s="4">
        <v>0</v>
      </c>
      <c r="I13" s="4">
        <v>0</v>
      </c>
    </row>
    <row r="14" spans="1:9" ht="15" customHeight="1">
      <c r="A14" s="2"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15" customHeight="1">
      <c r="A15" s="2"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5" customHeight="1">
      <c r="A16" s="2"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ht="15" customHeight="1">
      <c r="A17" s="2">
        <v>17</v>
      </c>
      <c r="B17" s="3" t="s">
        <v>103</v>
      </c>
      <c r="C17" s="3" t="s">
        <v>104</v>
      </c>
      <c r="D17" s="4">
        <v>203.44</v>
      </c>
      <c r="E17" s="4">
        <v>0</v>
      </c>
      <c r="F17" s="4">
        <v>203.44</v>
      </c>
      <c r="G17" s="4">
        <v>0</v>
      </c>
      <c r="H17" s="4">
        <v>0</v>
      </c>
      <c r="I17" s="4">
        <v>0</v>
      </c>
    </row>
    <row r="18" spans="1:9" ht="15" customHeight="1">
      <c r="A18" s="2"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ht="15" customHeight="1">
      <c r="A19" s="2">
        <v>19</v>
      </c>
      <c r="B19" s="3" t="s">
        <v>107</v>
      </c>
      <c r="C19" s="3" t="s">
        <v>108</v>
      </c>
      <c r="D19" s="4">
        <v>203.44</v>
      </c>
      <c r="E19" s="4">
        <v>0</v>
      </c>
      <c r="F19" s="4">
        <v>203.44</v>
      </c>
      <c r="G19" s="4">
        <v>0</v>
      </c>
      <c r="H19" s="4">
        <v>0</v>
      </c>
      <c r="I19" s="4">
        <v>0</v>
      </c>
    </row>
    <row r="20" spans="1:9" ht="15" customHeight="1">
      <c r="A20" s="2"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ht="15" customHeight="1">
      <c r="A21" s="2">
        <v>20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ht="15" customHeight="1">
      <c r="A22" s="2"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>
      <c r="A23" s="2">
        <v>23</v>
      </c>
      <c r="B23" s="3" t="s">
        <v>115</v>
      </c>
      <c r="C23" s="3" t="s">
        <v>116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ht="15" customHeight="1">
      <c r="A24" s="2"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>
      <c r="A25" s="2"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5" customHeight="1">
      <c r="A26" s="2"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ht="15" customHeight="1">
      <c r="A27" s="2">
        <v>27</v>
      </c>
      <c r="B27" s="3" t="s">
        <v>123</v>
      </c>
      <c r="C27" s="3" t="s">
        <v>124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>
      <c r="A28" s="2">
        <v>28</v>
      </c>
      <c r="B28" s="3" t="s">
        <v>125</v>
      </c>
      <c r="C28" s="3" t="s">
        <v>126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ht="15" customHeight="1">
      <c r="A29" s="2">
        <v>29</v>
      </c>
      <c r="B29" s="3" t="s">
        <v>127</v>
      </c>
      <c r="C29" s="3" t="s">
        <v>126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15" customHeight="1">
      <c r="A30" s="2">
        <v>30</v>
      </c>
      <c r="B30" s="3" t="s">
        <v>128</v>
      </c>
      <c r="C30" s="3" t="s">
        <v>129</v>
      </c>
      <c r="D30" s="4">
        <v>261.88</v>
      </c>
      <c r="E30" s="4">
        <v>261.88</v>
      </c>
      <c r="F30" s="4">
        <v>0</v>
      </c>
      <c r="G30" s="4">
        <v>0</v>
      </c>
      <c r="H30" s="4">
        <v>0</v>
      </c>
      <c r="I30" s="4">
        <v>0</v>
      </c>
    </row>
    <row r="31" spans="1:9" ht="15" customHeight="1">
      <c r="A31" s="2">
        <v>31</v>
      </c>
      <c r="B31" s="3" t="s">
        <v>130</v>
      </c>
      <c r="C31" s="3" t="s">
        <v>131</v>
      </c>
      <c r="D31" s="4">
        <v>261.88</v>
      </c>
      <c r="E31" s="4">
        <v>261.88</v>
      </c>
      <c r="F31" s="4">
        <v>0</v>
      </c>
      <c r="G31" s="4">
        <v>0</v>
      </c>
      <c r="H31" s="4">
        <v>0</v>
      </c>
      <c r="I31" s="4">
        <v>0</v>
      </c>
    </row>
    <row r="32" spans="1:9" ht="15" customHeight="1">
      <c r="A32" s="2">
        <v>32</v>
      </c>
      <c r="B32" s="3" t="s">
        <v>132</v>
      </c>
      <c r="C32" s="3" t="s">
        <v>133</v>
      </c>
      <c r="D32" s="4">
        <v>261.88</v>
      </c>
      <c r="E32" s="4">
        <v>261.88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>
      <c r="A33" s="2">
        <v>33</v>
      </c>
      <c r="B33" s="3" t="s">
        <v>134</v>
      </c>
      <c r="C33" s="3" t="s">
        <v>135</v>
      </c>
      <c r="D33" s="4">
        <v>293.01</v>
      </c>
      <c r="E33" s="4">
        <v>293.01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>
      <c r="A34" s="2">
        <v>34</v>
      </c>
      <c r="B34" s="3" t="s">
        <v>136</v>
      </c>
      <c r="C34" s="3" t="s">
        <v>137</v>
      </c>
      <c r="D34" s="4">
        <v>293.01</v>
      </c>
      <c r="E34" s="4">
        <v>293.01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>
      <c r="A35" s="2">
        <v>35</v>
      </c>
      <c r="B35" s="3" t="s">
        <v>138</v>
      </c>
      <c r="C35" s="3" t="s">
        <v>139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>
      <c r="A36" s="2">
        <v>36</v>
      </c>
      <c r="B36" s="3" t="s">
        <v>140</v>
      </c>
      <c r="C36" s="3" t="s">
        <v>141</v>
      </c>
      <c r="D36" s="4">
        <v>293.01</v>
      </c>
      <c r="E36" s="4">
        <v>293.01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>
      <c r="A37" s="2">
        <v>37</v>
      </c>
      <c r="B37" s="3" t="s">
        <v>142</v>
      </c>
      <c r="C37" s="3" t="s">
        <v>143</v>
      </c>
      <c r="D37" s="4">
        <v>200.15</v>
      </c>
      <c r="E37" s="4">
        <v>200.15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>
      <c r="A38" s="2">
        <v>38</v>
      </c>
      <c r="B38" s="3" t="s">
        <v>144</v>
      </c>
      <c r="C38" s="3" t="s">
        <v>145</v>
      </c>
      <c r="D38" s="4">
        <v>200.15</v>
      </c>
      <c r="E38" s="4">
        <v>200.15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>
      <c r="A39" s="2">
        <v>39</v>
      </c>
      <c r="B39" s="3" t="s">
        <v>146</v>
      </c>
      <c r="C39" s="3" t="s">
        <v>147</v>
      </c>
      <c r="D39" s="4">
        <v>200.15</v>
      </c>
      <c r="E39" s="4">
        <v>200.15</v>
      </c>
      <c r="F39" s="4">
        <v>0</v>
      </c>
      <c r="G39" s="4">
        <v>0</v>
      </c>
      <c r="H39" s="4">
        <v>0</v>
      </c>
      <c r="I39" s="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ySplit="5" topLeftCell="A6" activePane="bottomLeft" state="frozenSplit"/>
      <selection pane="bottomLeft" activeCell="J12" sqref="J12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19" t="s">
        <v>156</v>
      </c>
      <c r="B1" s="20" t="str">
        <f t="shared" ref="B1:H1" si="0">""</f>
        <v/>
      </c>
      <c r="C1" s="20" t="str">
        <f t="shared" si="0"/>
        <v/>
      </c>
      <c r="D1" s="20" t="str">
        <f t="shared" si="0"/>
        <v/>
      </c>
      <c r="E1" s="20" t="str">
        <f t="shared" si="0"/>
        <v/>
      </c>
      <c r="F1" s="20" t="str">
        <f t="shared" si="0"/>
        <v/>
      </c>
      <c r="G1" s="21" t="str">
        <f t="shared" si="0"/>
        <v/>
      </c>
      <c r="H1" s="20" t="str">
        <f t="shared" si="0"/>
        <v/>
      </c>
    </row>
    <row r="2" spans="1:8" s="1" customFormat="1" ht="15" customHeight="1">
      <c r="A2" s="22" t="s">
        <v>1</v>
      </c>
      <c r="B2" s="20" t="str">
        <f>""</f>
        <v/>
      </c>
      <c r="C2" s="20" t="str">
        <f>""</f>
        <v/>
      </c>
      <c r="D2" s="20" t="str">
        <f>""</f>
        <v/>
      </c>
      <c r="E2" s="21" t="s">
        <v>3</v>
      </c>
      <c r="F2" s="20" t="str">
        <f>""</f>
        <v/>
      </c>
      <c r="G2" s="21" t="s">
        <v>4</v>
      </c>
      <c r="H2" s="20" t="str">
        <f>""</f>
        <v/>
      </c>
    </row>
    <row r="3" spans="1:8" s="1" customFormat="1" ht="15" customHeight="1">
      <c r="A3" s="20" t="s">
        <v>5</v>
      </c>
      <c r="B3" s="20" t="s">
        <v>6</v>
      </c>
      <c r="C3" s="20" t="str">
        <f>""</f>
        <v/>
      </c>
      <c r="D3" s="20" t="s">
        <v>8</v>
      </c>
      <c r="E3" s="20" t="s">
        <v>66</v>
      </c>
      <c r="F3" s="20" t="s">
        <v>67</v>
      </c>
      <c r="G3" s="20" t="s">
        <v>68</v>
      </c>
      <c r="H3" s="20" t="s">
        <v>69</v>
      </c>
    </row>
    <row r="4" spans="1:8" s="1" customFormat="1" ht="30" customHeight="1">
      <c r="A4" s="20" t="s">
        <v>9</v>
      </c>
      <c r="B4" s="6" t="s">
        <v>10</v>
      </c>
      <c r="C4" s="6" t="s">
        <v>157</v>
      </c>
      <c r="D4" s="6" t="s">
        <v>10</v>
      </c>
      <c r="E4" s="6" t="s">
        <v>82</v>
      </c>
      <c r="F4" s="6" t="s">
        <v>158</v>
      </c>
      <c r="G4" s="6" t="s">
        <v>159</v>
      </c>
      <c r="H4" s="6" t="s">
        <v>160</v>
      </c>
    </row>
    <row r="5" spans="1:8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</row>
    <row r="6" spans="1:8" ht="15" customHeight="1">
      <c r="A6" s="2">
        <f t="shared" ref="A6:A37" si="1">ROW()</f>
        <v>6</v>
      </c>
      <c r="B6" s="3" t="s">
        <v>161</v>
      </c>
      <c r="C6" s="4">
        <v>3634.73</v>
      </c>
      <c r="D6" s="3" t="s">
        <v>17</v>
      </c>
      <c r="E6" s="4">
        <v>0</v>
      </c>
      <c r="F6" s="4">
        <v>0</v>
      </c>
      <c r="G6" s="4">
        <v>0</v>
      </c>
      <c r="H6" s="4">
        <v>0</v>
      </c>
    </row>
    <row r="7" spans="1:8" ht="15" customHeight="1">
      <c r="A7" s="2">
        <f t="shared" si="1"/>
        <v>7</v>
      </c>
      <c r="B7" s="3" t="s">
        <v>162</v>
      </c>
      <c r="C7" s="4">
        <v>0</v>
      </c>
      <c r="D7" s="3" t="s">
        <v>19</v>
      </c>
      <c r="E7" s="4">
        <v>0</v>
      </c>
      <c r="F7" s="4">
        <v>0</v>
      </c>
      <c r="G7" s="4">
        <v>0</v>
      </c>
      <c r="H7" s="4">
        <v>0</v>
      </c>
    </row>
    <row r="8" spans="1:8" ht="15" customHeight="1">
      <c r="A8" s="2">
        <f t="shared" si="1"/>
        <v>8</v>
      </c>
      <c r="B8" s="3" t="s">
        <v>163</v>
      </c>
      <c r="C8" s="4">
        <v>0</v>
      </c>
      <c r="D8" s="3" t="s">
        <v>21</v>
      </c>
      <c r="E8" s="4">
        <v>0</v>
      </c>
      <c r="F8" s="4">
        <v>0</v>
      </c>
      <c r="G8" s="4">
        <v>0</v>
      </c>
      <c r="H8" s="4">
        <v>0</v>
      </c>
    </row>
    <row r="9" spans="1:8" ht="15" customHeight="1">
      <c r="A9" s="2">
        <f t="shared" si="1"/>
        <v>9</v>
      </c>
      <c r="B9" s="3" t="s">
        <v>30</v>
      </c>
      <c r="C9" s="4" t="s">
        <v>30</v>
      </c>
      <c r="D9" s="3" t="s">
        <v>23</v>
      </c>
      <c r="E9" s="4">
        <v>0</v>
      </c>
      <c r="F9" s="4">
        <v>0</v>
      </c>
      <c r="G9" s="4">
        <v>0</v>
      </c>
      <c r="H9" s="4">
        <v>0</v>
      </c>
    </row>
    <row r="10" spans="1:8" ht="15" customHeight="1">
      <c r="A10" s="2">
        <f t="shared" si="1"/>
        <v>10</v>
      </c>
      <c r="B10" s="3" t="s">
        <v>30</v>
      </c>
      <c r="C10" s="4" t="s">
        <v>30</v>
      </c>
      <c r="D10" s="3" t="s">
        <v>25</v>
      </c>
      <c r="E10" s="4">
        <v>2879.69</v>
      </c>
      <c r="F10" s="4">
        <v>2879.69</v>
      </c>
      <c r="G10" s="4">
        <v>0</v>
      </c>
      <c r="H10" s="4">
        <v>0</v>
      </c>
    </row>
    <row r="11" spans="1:8" ht="15" customHeight="1">
      <c r="A11" s="2">
        <f t="shared" si="1"/>
        <v>11</v>
      </c>
      <c r="B11" s="3" t="s">
        <v>30</v>
      </c>
      <c r="C11" s="4" t="s">
        <v>30</v>
      </c>
      <c r="D11" s="3" t="s">
        <v>27</v>
      </c>
      <c r="E11" s="4">
        <v>0</v>
      </c>
      <c r="F11" s="4">
        <v>0</v>
      </c>
      <c r="G11" s="4">
        <v>0</v>
      </c>
      <c r="H11" s="4">
        <v>0</v>
      </c>
    </row>
    <row r="12" spans="1:8" ht="15" customHeight="1">
      <c r="A12" s="2">
        <f t="shared" si="1"/>
        <v>12</v>
      </c>
      <c r="B12" s="3" t="s">
        <v>30</v>
      </c>
      <c r="C12" s="4" t="s">
        <v>30</v>
      </c>
      <c r="D12" s="3" t="s">
        <v>29</v>
      </c>
      <c r="E12" s="4">
        <v>0</v>
      </c>
      <c r="F12" s="4">
        <v>0</v>
      </c>
      <c r="G12" s="4">
        <v>0</v>
      </c>
      <c r="H12" s="4">
        <v>0</v>
      </c>
    </row>
    <row r="13" spans="1:8" ht="15" customHeight="1">
      <c r="A13" s="2">
        <f t="shared" si="1"/>
        <v>13</v>
      </c>
      <c r="B13" s="3" t="s">
        <v>30</v>
      </c>
      <c r="C13" s="4" t="s">
        <v>30</v>
      </c>
      <c r="D13" s="3" t="s">
        <v>31</v>
      </c>
      <c r="E13" s="4">
        <v>261.88</v>
      </c>
      <c r="F13" s="4">
        <v>261.88</v>
      </c>
      <c r="G13" s="4">
        <v>0</v>
      </c>
      <c r="H13" s="4">
        <v>0</v>
      </c>
    </row>
    <row r="14" spans="1:8" ht="15" customHeight="1">
      <c r="A14" s="2">
        <f t="shared" si="1"/>
        <v>14</v>
      </c>
      <c r="B14" s="3" t="s">
        <v>30</v>
      </c>
      <c r="C14" s="4" t="s">
        <v>30</v>
      </c>
      <c r="D14" s="3" t="s">
        <v>32</v>
      </c>
      <c r="E14" s="4">
        <v>0</v>
      </c>
      <c r="F14" s="4">
        <v>0</v>
      </c>
      <c r="G14" s="4">
        <v>0</v>
      </c>
      <c r="H14" s="4">
        <v>0</v>
      </c>
    </row>
    <row r="15" spans="1:8" ht="15" customHeight="1">
      <c r="A15" s="2">
        <f t="shared" si="1"/>
        <v>15</v>
      </c>
      <c r="B15" s="3" t="s">
        <v>30</v>
      </c>
      <c r="C15" s="4" t="s">
        <v>30</v>
      </c>
      <c r="D15" s="3" t="s">
        <v>33</v>
      </c>
      <c r="E15" s="4">
        <v>293.01</v>
      </c>
      <c r="F15" s="4">
        <v>293.01</v>
      </c>
      <c r="G15" s="4">
        <v>0</v>
      </c>
      <c r="H15" s="4">
        <v>0</v>
      </c>
    </row>
    <row r="16" spans="1:8" ht="15" customHeight="1">
      <c r="A16" s="2">
        <f t="shared" si="1"/>
        <v>16</v>
      </c>
      <c r="B16" s="3" t="s">
        <v>30</v>
      </c>
      <c r="C16" s="4" t="s">
        <v>30</v>
      </c>
      <c r="D16" s="3" t="s">
        <v>34</v>
      </c>
      <c r="E16" s="4">
        <v>0</v>
      </c>
      <c r="F16" s="4">
        <v>0</v>
      </c>
      <c r="G16" s="4">
        <v>0</v>
      </c>
      <c r="H16" s="4">
        <v>0</v>
      </c>
    </row>
    <row r="17" spans="1:8" ht="15" customHeight="1">
      <c r="A17" s="2">
        <f t="shared" si="1"/>
        <v>17</v>
      </c>
      <c r="B17" s="3" t="s">
        <v>30</v>
      </c>
      <c r="C17" s="4" t="s">
        <v>30</v>
      </c>
      <c r="D17" s="3" t="s">
        <v>35</v>
      </c>
      <c r="E17" s="4">
        <v>0</v>
      </c>
      <c r="F17" s="4">
        <v>0</v>
      </c>
      <c r="G17" s="4">
        <v>0</v>
      </c>
      <c r="H17" s="4">
        <v>0</v>
      </c>
    </row>
    <row r="18" spans="1:8" ht="15" customHeight="1">
      <c r="A18" s="2">
        <f t="shared" si="1"/>
        <v>18</v>
      </c>
      <c r="B18" s="3" t="s">
        <v>30</v>
      </c>
      <c r="C18" s="4" t="s">
        <v>30</v>
      </c>
      <c r="D18" s="3" t="s">
        <v>36</v>
      </c>
      <c r="E18" s="4">
        <v>0</v>
      </c>
      <c r="F18" s="4">
        <v>0</v>
      </c>
      <c r="G18" s="4">
        <v>0</v>
      </c>
      <c r="H18" s="4">
        <v>0</v>
      </c>
    </row>
    <row r="19" spans="1:8" ht="15" customHeight="1">
      <c r="A19" s="2">
        <f t="shared" si="1"/>
        <v>19</v>
      </c>
      <c r="B19" s="3" t="s">
        <v>30</v>
      </c>
      <c r="C19" s="4" t="s">
        <v>30</v>
      </c>
      <c r="D19" s="3" t="s">
        <v>37</v>
      </c>
      <c r="E19" s="4">
        <v>0</v>
      </c>
      <c r="F19" s="4">
        <v>0</v>
      </c>
      <c r="G19" s="4">
        <v>0</v>
      </c>
      <c r="H19" s="4">
        <v>0</v>
      </c>
    </row>
    <row r="20" spans="1:8" ht="15" customHeight="1">
      <c r="A20" s="2">
        <f t="shared" si="1"/>
        <v>20</v>
      </c>
      <c r="B20" s="3" t="s">
        <v>30</v>
      </c>
      <c r="C20" s="4" t="s">
        <v>30</v>
      </c>
      <c r="D20" s="3" t="s">
        <v>38</v>
      </c>
      <c r="E20" s="4">
        <v>0</v>
      </c>
      <c r="F20" s="4">
        <v>0</v>
      </c>
      <c r="G20" s="4">
        <v>0</v>
      </c>
      <c r="H20" s="4">
        <v>0</v>
      </c>
    </row>
    <row r="21" spans="1:8" ht="15" customHeight="1">
      <c r="A21" s="2">
        <f t="shared" si="1"/>
        <v>21</v>
      </c>
      <c r="B21" s="3" t="s">
        <v>30</v>
      </c>
      <c r="C21" s="4" t="s">
        <v>30</v>
      </c>
      <c r="D21" s="3" t="s">
        <v>39</v>
      </c>
      <c r="E21" s="4">
        <v>0</v>
      </c>
      <c r="F21" s="4">
        <v>0</v>
      </c>
      <c r="G21" s="4">
        <v>0</v>
      </c>
      <c r="H21" s="4">
        <v>0</v>
      </c>
    </row>
    <row r="22" spans="1:8" ht="15" customHeight="1">
      <c r="A22" s="2">
        <f t="shared" si="1"/>
        <v>22</v>
      </c>
      <c r="B22" s="3" t="s">
        <v>30</v>
      </c>
      <c r="C22" s="4" t="s">
        <v>30</v>
      </c>
      <c r="D22" s="3" t="s">
        <v>40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>
      <c r="A23" s="2">
        <f t="shared" si="1"/>
        <v>23</v>
      </c>
      <c r="B23" s="3" t="s">
        <v>30</v>
      </c>
      <c r="C23" s="4" t="s">
        <v>30</v>
      </c>
      <c r="D23" s="3" t="s">
        <v>41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>
      <c r="A24" s="2">
        <f t="shared" si="1"/>
        <v>24</v>
      </c>
      <c r="B24" s="3" t="s">
        <v>30</v>
      </c>
      <c r="C24" s="4" t="s">
        <v>30</v>
      </c>
      <c r="D24" s="3" t="s">
        <v>42</v>
      </c>
      <c r="E24" s="4">
        <v>0</v>
      </c>
      <c r="F24" s="4">
        <v>0</v>
      </c>
      <c r="G24" s="4">
        <v>0</v>
      </c>
      <c r="H24" s="4">
        <v>0</v>
      </c>
    </row>
    <row r="25" spans="1:8" ht="15" customHeight="1">
      <c r="A25" s="2">
        <f t="shared" si="1"/>
        <v>25</v>
      </c>
      <c r="B25" s="3" t="s">
        <v>30</v>
      </c>
      <c r="C25" s="4" t="s">
        <v>30</v>
      </c>
      <c r="D25" s="3" t="s">
        <v>43</v>
      </c>
      <c r="E25" s="4">
        <v>200.15</v>
      </c>
      <c r="F25" s="4">
        <v>200.15</v>
      </c>
      <c r="G25" s="4">
        <v>0</v>
      </c>
      <c r="H25" s="4">
        <v>0</v>
      </c>
    </row>
    <row r="26" spans="1:8" ht="15" customHeight="1">
      <c r="A26" s="2">
        <f t="shared" si="1"/>
        <v>26</v>
      </c>
      <c r="B26" s="3" t="s">
        <v>30</v>
      </c>
      <c r="C26" s="4" t="s">
        <v>30</v>
      </c>
      <c r="D26" s="3" t="s">
        <v>44</v>
      </c>
      <c r="E26" s="4">
        <v>0</v>
      </c>
      <c r="F26" s="4">
        <v>0</v>
      </c>
      <c r="G26" s="4">
        <v>0</v>
      </c>
      <c r="H26" s="4">
        <v>0</v>
      </c>
    </row>
    <row r="27" spans="1:8" ht="15" customHeight="1">
      <c r="A27" s="2">
        <f t="shared" si="1"/>
        <v>27</v>
      </c>
      <c r="B27" s="3" t="s">
        <v>30</v>
      </c>
      <c r="C27" s="4" t="s">
        <v>30</v>
      </c>
      <c r="D27" s="3" t="s">
        <v>45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>
      <c r="A28" s="2">
        <f t="shared" si="1"/>
        <v>28</v>
      </c>
      <c r="B28" s="3" t="s">
        <v>30</v>
      </c>
      <c r="C28" s="4" t="s">
        <v>30</v>
      </c>
      <c r="D28" s="3" t="s">
        <v>46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>
      <c r="A29" s="2">
        <f t="shared" si="1"/>
        <v>29</v>
      </c>
      <c r="B29" s="3" t="s">
        <v>30</v>
      </c>
      <c r="C29" s="4" t="s">
        <v>30</v>
      </c>
      <c r="D29" s="3" t="s">
        <v>47</v>
      </c>
      <c r="E29" s="4">
        <v>0</v>
      </c>
      <c r="F29" s="4">
        <v>0</v>
      </c>
      <c r="G29" s="4">
        <v>0</v>
      </c>
      <c r="H29" s="4">
        <v>0</v>
      </c>
    </row>
    <row r="30" spans="1:8" ht="15" customHeight="1">
      <c r="A30" s="2">
        <f t="shared" si="1"/>
        <v>30</v>
      </c>
      <c r="B30" s="3" t="s">
        <v>30</v>
      </c>
      <c r="C30" s="4" t="s">
        <v>30</v>
      </c>
      <c r="D30" s="3" t="s">
        <v>48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>
      <c r="A31" s="2">
        <f t="shared" si="1"/>
        <v>31</v>
      </c>
      <c r="B31" s="3" t="s">
        <v>30</v>
      </c>
      <c r="C31" s="4" t="s">
        <v>30</v>
      </c>
      <c r="D31" s="3" t="s">
        <v>49</v>
      </c>
      <c r="E31" s="4">
        <v>0</v>
      </c>
      <c r="F31" s="4">
        <v>0</v>
      </c>
      <c r="G31" s="4">
        <v>0</v>
      </c>
      <c r="H31" s="4">
        <v>0</v>
      </c>
    </row>
    <row r="32" spans="1:8" ht="15" customHeight="1">
      <c r="A32" s="2">
        <f t="shared" si="1"/>
        <v>32</v>
      </c>
      <c r="B32" s="3" t="s">
        <v>30</v>
      </c>
      <c r="C32" s="4" t="s">
        <v>30</v>
      </c>
      <c r="D32" s="3" t="s">
        <v>50</v>
      </c>
      <c r="E32" s="4">
        <v>0</v>
      </c>
      <c r="F32" s="4">
        <v>0</v>
      </c>
      <c r="G32" s="4">
        <v>0</v>
      </c>
      <c r="H32" s="4">
        <v>0</v>
      </c>
    </row>
    <row r="33" spans="1:8" ht="15" customHeight="1">
      <c r="A33" s="2">
        <f t="shared" si="1"/>
        <v>33</v>
      </c>
      <c r="B33" s="3" t="s">
        <v>30</v>
      </c>
      <c r="C33" s="4" t="s">
        <v>30</v>
      </c>
      <c r="D33" s="3" t="s">
        <v>51</v>
      </c>
      <c r="E33" s="4">
        <v>0</v>
      </c>
      <c r="F33" s="4">
        <v>0</v>
      </c>
      <c r="G33" s="4">
        <v>0</v>
      </c>
      <c r="H33" s="4">
        <v>0</v>
      </c>
    </row>
    <row r="34" spans="1:8" ht="15" customHeight="1">
      <c r="A34" s="2">
        <f t="shared" si="1"/>
        <v>34</v>
      </c>
      <c r="B34" s="3" t="s">
        <v>30</v>
      </c>
      <c r="C34" s="4" t="s">
        <v>30</v>
      </c>
      <c r="D34" s="3" t="s">
        <v>52</v>
      </c>
      <c r="E34" s="4">
        <v>0</v>
      </c>
      <c r="F34" s="4">
        <v>0</v>
      </c>
      <c r="G34" s="4">
        <v>0</v>
      </c>
      <c r="H34" s="4">
        <v>0</v>
      </c>
    </row>
    <row r="35" spans="1:8" ht="15" customHeight="1">
      <c r="A35" s="2">
        <f t="shared" si="1"/>
        <v>35</v>
      </c>
      <c r="B35" s="3" t="s">
        <v>53</v>
      </c>
      <c r="C35" s="4">
        <v>3634.73</v>
      </c>
      <c r="D35" s="3" t="s">
        <v>54</v>
      </c>
      <c r="E35" s="4">
        <v>3634.73</v>
      </c>
      <c r="F35" s="4">
        <v>3634.73</v>
      </c>
      <c r="G35" s="4">
        <v>0</v>
      </c>
      <c r="H35" s="4">
        <v>0</v>
      </c>
    </row>
    <row r="36" spans="1:8" ht="15" customHeight="1">
      <c r="A36" s="2">
        <f t="shared" si="1"/>
        <v>36</v>
      </c>
      <c r="B36" s="3" t="s">
        <v>164</v>
      </c>
      <c r="C36" s="4">
        <v>0</v>
      </c>
      <c r="D36" s="3" t="s">
        <v>58</v>
      </c>
      <c r="E36" s="4">
        <v>0</v>
      </c>
      <c r="F36" s="4">
        <v>0</v>
      </c>
      <c r="G36" s="4">
        <v>0</v>
      </c>
      <c r="H36" s="4">
        <v>0</v>
      </c>
    </row>
    <row r="37" spans="1:8" ht="15" customHeight="1">
      <c r="A37" s="2">
        <f t="shared" si="1"/>
        <v>37</v>
      </c>
      <c r="B37" s="3" t="s">
        <v>59</v>
      </c>
      <c r="C37" s="4">
        <v>3634.73</v>
      </c>
      <c r="D37" s="3" t="s">
        <v>59</v>
      </c>
      <c r="E37" s="4">
        <v>3634.73</v>
      </c>
      <c r="F37" s="4">
        <v>3634.73</v>
      </c>
      <c r="G37" s="4">
        <v>0</v>
      </c>
      <c r="H37" s="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pane ySplit="5" topLeftCell="A6" activePane="bottomLeft" state="frozenSplit"/>
      <selection pane="bottomLeft" activeCell="H7" sqref="H7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19" style="4" customWidth="1"/>
    <col min="5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7" s="1" customFormat="1" ht="37.5" customHeight="1">
      <c r="A1" s="19" t="s">
        <v>165</v>
      </c>
      <c r="B1" s="20" t="str">
        <f>""</f>
        <v/>
      </c>
      <c r="C1" s="20" t="str">
        <f>""</f>
        <v/>
      </c>
      <c r="D1" s="20" t="str">
        <f>""</f>
        <v/>
      </c>
      <c r="E1" s="21" t="str">
        <f>""</f>
        <v/>
      </c>
      <c r="F1" s="20" t="str">
        <f>""</f>
        <v/>
      </c>
    </row>
    <row r="2" spans="1:7" s="1" customFormat="1" ht="15" customHeight="1">
      <c r="A2" s="22" t="s">
        <v>1</v>
      </c>
      <c r="B2" s="20" t="str">
        <f>""</f>
        <v/>
      </c>
      <c r="C2" s="21" t="s">
        <v>2</v>
      </c>
      <c r="D2" s="20" t="str">
        <f>""</f>
        <v/>
      </c>
      <c r="E2" s="16" t="s">
        <v>3</v>
      </c>
      <c r="F2" s="7" t="s">
        <v>4</v>
      </c>
    </row>
    <row r="3" spans="1:7" s="1" customFormat="1" ht="15" customHeight="1">
      <c r="A3" s="20" t="s">
        <v>5</v>
      </c>
      <c r="B3" s="20" t="s">
        <v>62</v>
      </c>
      <c r="C3" s="20" t="str">
        <f>""</f>
        <v/>
      </c>
      <c r="D3" s="20" t="s">
        <v>82</v>
      </c>
      <c r="E3" s="20" t="s">
        <v>150</v>
      </c>
      <c r="F3" s="20" t="s">
        <v>151</v>
      </c>
    </row>
    <row r="4" spans="1:7" s="1" customFormat="1" ht="15" customHeight="1">
      <c r="A4" s="20" t="s">
        <v>9</v>
      </c>
      <c r="B4" s="6" t="s">
        <v>70</v>
      </c>
      <c r="C4" s="6" t="s">
        <v>71</v>
      </c>
      <c r="D4" s="20" t="str">
        <f>""</f>
        <v/>
      </c>
      <c r="E4" s="20" t="str">
        <f>""</f>
        <v/>
      </c>
      <c r="F4" s="20" t="s">
        <v>75</v>
      </c>
    </row>
    <row r="5" spans="1:7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7" ht="15" customHeight="1">
      <c r="A6" s="2">
        <f t="shared" ref="A6:A20" si="0">ROW()</f>
        <v>6</v>
      </c>
      <c r="B6" s="3" t="s">
        <v>30</v>
      </c>
      <c r="C6" s="3" t="s">
        <v>82</v>
      </c>
      <c r="D6" s="4">
        <v>3634.73</v>
      </c>
      <c r="E6" s="4">
        <v>3431.29</v>
      </c>
      <c r="F6" s="4">
        <v>203.44</v>
      </c>
      <c r="G6" s="17"/>
    </row>
    <row r="7" spans="1:7" ht="15" customHeight="1">
      <c r="A7" s="2">
        <f t="shared" si="0"/>
        <v>7</v>
      </c>
      <c r="B7" s="3" t="s">
        <v>83</v>
      </c>
      <c r="C7" s="3" t="s">
        <v>84</v>
      </c>
      <c r="D7" s="4">
        <v>2879.69</v>
      </c>
      <c r="E7" s="4">
        <v>2676.25</v>
      </c>
      <c r="F7" s="4">
        <v>203.44</v>
      </c>
      <c r="G7" s="17"/>
    </row>
    <row r="8" spans="1:7" ht="15" customHeight="1">
      <c r="A8" s="2">
        <f t="shared" si="0"/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17"/>
    </row>
    <row r="9" spans="1:7" ht="15" customHeight="1">
      <c r="A9" s="2">
        <f t="shared" si="0"/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17"/>
    </row>
    <row r="10" spans="1:7" ht="15" customHeight="1">
      <c r="A10" s="2">
        <f t="shared" si="0"/>
        <v>10</v>
      </c>
      <c r="B10" s="3" t="s">
        <v>89</v>
      </c>
      <c r="C10" s="3" t="s">
        <v>90</v>
      </c>
      <c r="D10" s="4">
        <v>2676.25</v>
      </c>
      <c r="E10" s="4">
        <v>2676.25</v>
      </c>
      <c r="F10" s="4">
        <v>0</v>
      </c>
      <c r="G10" s="17"/>
    </row>
    <row r="11" spans="1:7" ht="15" customHeight="1">
      <c r="A11" s="2">
        <f t="shared" si="0"/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17"/>
    </row>
    <row r="12" spans="1:7" ht="15" customHeight="1">
      <c r="A12" s="2">
        <f t="shared" si="0"/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17"/>
    </row>
    <row r="13" spans="1:7" ht="15" customHeight="1">
      <c r="A13" s="2">
        <f t="shared" si="0"/>
        <v>13</v>
      </c>
      <c r="B13" s="3" t="s">
        <v>95</v>
      </c>
      <c r="C13" s="3" t="s">
        <v>96</v>
      </c>
      <c r="D13" s="4">
        <v>2676.25</v>
      </c>
      <c r="E13" s="4">
        <v>2676.25</v>
      </c>
      <c r="F13" s="4">
        <v>0</v>
      </c>
      <c r="G13" s="17"/>
    </row>
    <row r="14" spans="1:7" ht="15" customHeight="1">
      <c r="A14" s="2">
        <f t="shared" si="0"/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17"/>
    </row>
    <row r="15" spans="1:7" ht="15" customHeight="1">
      <c r="A15" s="2">
        <f t="shared" si="0"/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17"/>
    </row>
    <row r="16" spans="1:7" ht="15" customHeight="1">
      <c r="A16" s="2">
        <f t="shared" si="0"/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17"/>
    </row>
    <row r="17" spans="1:7" ht="15" customHeight="1">
      <c r="A17" s="2">
        <f t="shared" si="0"/>
        <v>17</v>
      </c>
      <c r="B17" s="3" t="s">
        <v>103</v>
      </c>
      <c r="C17" s="3" t="s">
        <v>104</v>
      </c>
      <c r="D17" s="4">
        <v>203.44</v>
      </c>
      <c r="E17" s="4">
        <v>0</v>
      </c>
      <c r="F17" s="4">
        <v>203.44</v>
      </c>
      <c r="G17" s="17"/>
    </row>
    <row r="18" spans="1:7" ht="15" customHeight="1">
      <c r="A18" s="2">
        <f t="shared" si="0"/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17"/>
    </row>
    <row r="19" spans="1:7" ht="15" customHeight="1">
      <c r="A19" s="2">
        <f t="shared" si="0"/>
        <v>19</v>
      </c>
      <c r="B19" s="3" t="s">
        <v>107</v>
      </c>
      <c r="C19" s="3" t="s">
        <v>108</v>
      </c>
      <c r="D19" s="4">
        <v>203.44</v>
      </c>
      <c r="E19" s="4">
        <v>0</v>
      </c>
      <c r="F19" s="4">
        <v>203.44</v>
      </c>
      <c r="G19" s="17"/>
    </row>
    <row r="20" spans="1:7" ht="15" customHeight="1">
      <c r="A20" s="2">
        <f t="shared" si="0"/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17"/>
    </row>
    <row r="21" spans="1:7" ht="15" customHeight="1">
      <c r="A21" s="2">
        <v>20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17"/>
    </row>
    <row r="22" spans="1:7" ht="15" customHeight="1">
      <c r="A22" s="2">
        <f>ROW()</f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17"/>
    </row>
    <row r="23" spans="1:7" ht="15" customHeight="1">
      <c r="A23" s="2">
        <v>23</v>
      </c>
      <c r="B23" s="3" t="s">
        <v>166</v>
      </c>
      <c r="C23" s="3" t="s">
        <v>116</v>
      </c>
      <c r="D23" s="4">
        <v>0</v>
      </c>
      <c r="E23" s="4">
        <v>0</v>
      </c>
      <c r="F23" s="4">
        <v>0</v>
      </c>
      <c r="G23" s="17"/>
    </row>
    <row r="24" spans="1:7" ht="15" customHeight="1">
      <c r="A24" s="2">
        <f t="shared" ref="A24:A39" si="1">ROW()</f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17"/>
    </row>
    <row r="25" spans="1:7" ht="15" customHeight="1">
      <c r="A25" s="2">
        <f t="shared" si="1"/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17"/>
    </row>
    <row r="26" spans="1:7" ht="15" customHeight="1">
      <c r="A26" s="2">
        <f t="shared" si="1"/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17"/>
    </row>
    <row r="27" spans="1:7" ht="15" customHeight="1">
      <c r="A27" s="2">
        <f t="shared" si="1"/>
        <v>27</v>
      </c>
      <c r="B27" s="3" t="s">
        <v>123</v>
      </c>
      <c r="C27" s="3" t="s">
        <v>124</v>
      </c>
      <c r="D27" s="4">
        <v>0</v>
      </c>
      <c r="E27" s="4">
        <v>0</v>
      </c>
      <c r="F27" s="4">
        <v>0</v>
      </c>
      <c r="G27" s="17"/>
    </row>
    <row r="28" spans="1:7" ht="15" customHeight="1">
      <c r="A28" s="2">
        <f t="shared" si="1"/>
        <v>28</v>
      </c>
      <c r="B28" s="3" t="s">
        <v>125</v>
      </c>
      <c r="C28" s="3" t="s">
        <v>126</v>
      </c>
      <c r="D28" s="4">
        <v>0</v>
      </c>
      <c r="E28" s="4">
        <v>0</v>
      </c>
      <c r="F28" s="4">
        <v>0</v>
      </c>
      <c r="G28" s="17"/>
    </row>
    <row r="29" spans="1:7" ht="15" customHeight="1">
      <c r="A29" s="2">
        <f t="shared" si="1"/>
        <v>29</v>
      </c>
      <c r="B29" s="3" t="s">
        <v>127</v>
      </c>
      <c r="C29" s="3" t="s">
        <v>126</v>
      </c>
      <c r="D29" s="4">
        <v>0</v>
      </c>
      <c r="E29" s="4">
        <v>0</v>
      </c>
      <c r="F29" s="4">
        <v>0</v>
      </c>
      <c r="G29" s="17"/>
    </row>
    <row r="30" spans="1:7" ht="15" customHeight="1">
      <c r="A30" s="2">
        <f t="shared" si="1"/>
        <v>30</v>
      </c>
      <c r="B30" s="3" t="s">
        <v>128</v>
      </c>
      <c r="C30" s="3" t="s">
        <v>129</v>
      </c>
      <c r="D30" s="4">
        <v>261.88</v>
      </c>
      <c r="E30" s="4">
        <v>261.88</v>
      </c>
      <c r="F30" s="4">
        <v>0</v>
      </c>
      <c r="G30" s="17"/>
    </row>
    <row r="31" spans="1:7" ht="15" customHeight="1">
      <c r="A31" s="2">
        <f t="shared" si="1"/>
        <v>31</v>
      </c>
      <c r="B31" s="3" t="s">
        <v>130</v>
      </c>
      <c r="C31" s="3" t="s">
        <v>131</v>
      </c>
      <c r="D31" s="4">
        <v>261.88</v>
      </c>
      <c r="E31" s="4">
        <v>261.88</v>
      </c>
      <c r="F31" s="4">
        <v>0</v>
      </c>
      <c r="G31" s="17"/>
    </row>
    <row r="32" spans="1:7" ht="15" customHeight="1">
      <c r="A32" s="2">
        <f t="shared" si="1"/>
        <v>32</v>
      </c>
      <c r="B32" s="3" t="s">
        <v>132</v>
      </c>
      <c r="C32" s="3" t="s">
        <v>133</v>
      </c>
      <c r="D32" s="4">
        <v>261.88</v>
      </c>
      <c r="E32" s="4">
        <v>261.88</v>
      </c>
      <c r="F32" s="4">
        <v>0</v>
      </c>
      <c r="G32" s="17"/>
    </row>
    <row r="33" spans="1:7" ht="15" customHeight="1">
      <c r="A33" s="2">
        <f t="shared" si="1"/>
        <v>33</v>
      </c>
      <c r="B33" s="3" t="s">
        <v>134</v>
      </c>
      <c r="C33" s="3" t="s">
        <v>135</v>
      </c>
      <c r="D33" s="4">
        <v>293.01</v>
      </c>
      <c r="E33" s="4">
        <v>293.01</v>
      </c>
      <c r="F33" s="4">
        <v>0</v>
      </c>
      <c r="G33" s="17"/>
    </row>
    <row r="34" spans="1:7" ht="15" customHeight="1">
      <c r="A34" s="2">
        <f t="shared" si="1"/>
        <v>34</v>
      </c>
      <c r="B34" s="3" t="s">
        <v>136</v>
      </c>
      <c r="C34" s="3" t="s">
        <v>137</v>
      </c>
      <c r="D34" s="4">
        <v>293.01</v>
      </c>
      <c r="E34" s="4">
        <v>293.01</v>
      </c>
      <c r="F34" s="4">
        <v>0</v>
      </c>
      <c r="G34" s="17"/>
    </row>
    <row r="35" spans="1:7" ht="15" customHeight="1">
      <c r="A35" s="2">
        <f t="shared" si="1"/>
        <v>35</v>
      </c>
      <c r="B35" s="3" t="s">
        <v>138</v>
      </c>
      <c r="C35" s="3" t="s">
        <v>139</v>
      </c>
      <c r="D35" s="4">
        <v>0</v>
      </c>
      <c r="E35" s="4">
        <v>0</v>
      </c>
      <c r="F35" s="4">
        <v>0</v>
      </c>
      <c r="G35" s="17"/>
    </row>
    <row r="36" spans="1:7" ht="15" customHeight="1">
      <c r="A36" s="2">
        <f t="shared" si="1"/>
        <v>36</v>
      </c>
      <c r="B36" s="3" t="s">
        <v>140</v>
      </c>
      <c r="C36" s="3" t="s">
        <v>141</v>
      </c>
      <c r="D36" s="4">
        <v>293.01</v>
      </c>
      <c r="E36" s="4">
        <v>293.01</v>
      </c>
      <c r="F36" s="4">
        <v>0</v>
      </c>
      <c r="G36" s="17"/>
    </row>
    <row r="37" spans="1:7" ht="15" customHeight="1">
      <c r="A37" s="2">
        <f t="shared" si="1"/>
        <v>37</v>
      </c>
      <c r="B37" s="3" t="s">
        <v>142</v>
      </c>
      <c r="C37" s="3" t="s">
        <v>143</v>
      </c>
      <c r="D37" s="4">
        <v>200.15</v>
      </c>
      <c r="E37" s="4">
        <v>200.15</v>
      </c>
      <c r="F37" s="4">
        <v>0</v>
      </c>
      <c r="G37" s="17"/>
    </row>
    <row r="38" spans="1:7" ht="15" customHeight="1">
      <c r="A38" s="2">
        <f t="shared" si="1"/>
        <v>38</v>
      </c>
      <c r="B38" s="3" t="s">
        <v>144</v>
      </c>
      <c r="C38" s="3" t="s">
        <v>145</v>
      </c>
      <c r="D38" s="4">
        <v>200.15</v>
      </c>
      <c r="E38" s="4">
        <v>200.15</v>
      </c>
      <c r="F38" s="4">
        <v>0</v>
      </c>
      <c r="G38" s="17"/>
    </row>
    <row r="39" spans="1:7" ht="15" customHeight="1">
      <c r="A39" s="2">
        <f t="shared" si="1"/>
        <v>39</v>
      </c>
      <c r="B39" s="3" t="s">
        <v>146</v>
      </c>
      <c r="C39" s="3" t="s">
        <v>147</v>
      </c>
      <c r="D39" s="4">
        <v>200.15</v>
      </c>
      <c r="E39" s="4">
        <v>200.15</v>
      </c>
      <c r="F39" s="4">
        <v>0</v>
      </c>
      <c r="G39" s="17"/>
    </row>
    <row r="40" spans="1:7" ht="15" customHeight="1">
      <c r="E40" s="18"/>
      <c r="F40" s="18"/>
    </row>
    <row r="41" spans="1:7" ht="15" customHeight="1">
      <c r="E41" s="18"/>
      <c r="F41" s="18"/>
    </row>
    <row r="42" spans="1:7" ht="15" customHeight="1">
      <c r="E42" s="18"/>
      <c r="F42" s="18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pane ySplit="5" topLeftCell="A6" activePane="bottomLeft" state="frozenSplit"/>
      <selection pane="bottomLeft" activeCell="H7" sqref="H7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19" t="s">
        <v>167</v>
      </c>
      <c r="B1" s="20" t="str">
        <f>""</f>
        <v/>
      </c>
      <c r="C1" s="20" t="str">
        <f>""</f>
        <v/>
      </c>
      <c r="D1" s="20" t="str">
        <f>""</f>
        <v/>
      </c>
      <c r="E1" s="21" t="str">
        <f>""</f>
        <v/>
      </c>
      <c r="F1" s="20" t="str">
        <f>""</f>
        <v/>
      </c>
    </row>
    <row r="2" spans="1:6" s="1" customFormat="1" ht="15" customHeight="1">
      <c r="A2" s="22" t="s">
        <v>1</v>
      </c>
      <c r="B2" s="20" t="str">
        <f>""</f>
        <v/>
      </c>
      <c r="C2" s="21" t="s">
        <v>2</v>
      </c>
      <c r="D2" s="20" t="str">
        <f>""</f>
        <v/>
      </c>
      <c r="E2" s="7" t="s">
        <v>3</v>
      </c>
      <c r="F2" s="7" t="s">
        <v>4</v>
      </c>
    </row>
    <row r="3" spans="1:6" s="1" customFormat="1" ht="15" customHeight="1">
      <c r="A3" s="20" t="s">
        <v>5</v>
      </c>
      <c r="B3" s="20" t="s">
        <v>62</v>
      </c>
      <c r="C3" s="20" t="str">
        <f>""</f>
        <v/>
      </c>
      <c r="D3" s="20" t="s">
        <v>150</v>
      </c>
      <c r="E3" s="20" t="s">
        <v>150</v>
      </c>
      <c r="F3" s="20" t="s">
        <v>151</v>
      </c>
    </row>
    <row r="4" spans="1:6" s="1" customFormat="1" ht="15" customHeight="1">
      <c r="A4" s="20" t="s">
        <v>9</v>
      </c>
      <c r="B4" s="6" t="s">
        <v>168</v>
      </c>
      <c r="C4" s="6" t="s">
        <v>71</v>
      </c>
      <c r="D4" s="6" t="s">
        <v>82</v>
      </c>
      <c r="E4" s="6" t="s">
        <v>169</v>
      </c>
      <c r="F4" s="6" t="s">
        <v>170</v>
      </c>
    </row>
    <row r="5" spans="1:6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6" ht="15" customHeight="1">
      <c r="A6" s="2">
        <f t="shared" ref="A6:A39" si="0">ROW()</f>
        <v>6</v>
      </c>
      <c r="B6" s="3" t="s">
        <v>30</v>
      </c>
      <c r="C6" s="3" t="s">
        <v>82</v>
      </c>
      <c r="D6" s="4">
        <v>3431.29</v>
      </c>
      <c r="E6" s="4">
        <v>3129.67</v>
      </c>
      <c r="F6" s="4">
        <v>301.62</v>
      </c>
    </row>
    <row r="7" spans="1:6" ht="15" customHeight="1">
      <c r="A7" s="2">
        <f t="shared" si="0"/>
        <v>7</v>
      </c>
      <c r="B7" s="3" t="s">
        <v>171</v>
      </c>
      <c r="C7" s="3" t="s">
        <v>172</v>
      </c>
      <c r="D7" s="4">
        <v>3129.12</v>
      </c>
      <c r="E7" s="4">
        <v>3129.12</v>
      </c>
      <c r="F7" s="4">
        <v>0</v>
      </c>
    </row>
    <row r="8" spans="1:6" ht="15" customHeight="1">
      <c r="A8" s="2">
        <f t="shared" si="0"/>
        <v>8</v>
      </c>
      <c r="B8" s="3" t="s">
        <v>173</v>
      </c>
      <c r="C8" s="3" t="s">
        <v>174</v>
      </c>
      <c r="D8" s="4">
        <v>886.76</v>
      </c>
      <c r="E8" s="4">
        <v>886.76</v>
      </c>
      <c r="F8" s="4">
        <v>0</v>
      </c>
    </row>
    <row r="9" spans="1:6" ht="15" customHeight="1">
      <c r="A9" s="2">
        <f t="shared" si="0"/>
        <v>9</v>
      </c>
      <c r="B9" s="3" t="s">
        <v>175</v>
      </c>
      <c r="C9" s="3" t="s">
        <v>176</v>
      </c>
      <c r="D9" s="4">
        <v>184.03</v>
      </c>
      <c r="E9" s="4">
        <v>184.03</v>
      </c>
      <c r="F9" s="4">
        <v>0</v>
      </c>
    </row>
    <row r="10" spans="1:6" ht="15" customHeight="1">
      <c r="A10" s="2">
        <f t="shared" si="0"/>
        <v>10</v>
      </c>
      <c r="B10" s="3" t="s">
        <v>177</v>
      </c>
      <c r="C10" s="3" t="s">
        <v>178</v>
      </c>
      <c r="D10" s="4">
        <v>0</v>
      </c>
      <c r="E10" s="4">
        <v>0</v>
      </c>
      <c r="F10" s="4">
        <v>0</v>
      </c>
    </row>
    <row r="11" spans="1:6" ht="15" customHeight="1">
      <c r="A11" s="2">
        <f t="shared" si="0"/>
        <v>11</v>
      </c>
      <c r="B11" s="3" t="s">
        <v>179</v>
      </c>
      <c r="C11" s="3" t="s">
        <v>180</v>
      </c>
      <c r="D11" s="4">
        <v>853.52</v>
      </c>
      <c r="E11" s="4">
        <v>853.52</v>
      </c>
      <c r="F11" s="4">
        <v>0</v>
      </c>
    </row>
    <row r="12" spans="1:6" ht="15" customHeight="1">
      <c r="A12" s="2">
        <f t="shared" si="0"/>
        <v>12</v>
      </c>
      <c r="B12" s="3" t="s">
        <v>181</v>
      </c>
      <c r="C12" s="3" t="s">
        <v>182</v>
      </c>
      <c r="D12" s="4">
        <v>261.88</v>
      </c>
      <c r="E12" s="4">
        <v>261.88</v>
      </c>
      <c r="F12" s="4">
        <v>0</v>
      </c>
    </row>
    <row r="13" spans="1:6" ht="15" customHeight="1">
      <c r="A13" s="2">
        <f t="shared" si="0"/>
        <v>13</v>
      </c>
      <c r="B13" s="3" t="s">
        <v>183</v>
      </c>
      <c r="C13" s="3" t="s">
        <v>184</v>
      </c>
      <c r="D13" s="4">
        <v>293.01</v>
      </c>
      <c r="E13" s="4">
        <v>293.01</v>
      </c>
      <c r="F13" s="4">
        <v>0</v>
      </c>
    </row>
    <row r="14" spans="1:6" ht="15" customHeight="1">
      <c r="A14" s="2">
        <f t="shared" si="0"/>
        <v>14</v>
      </c>
      <c r="B14" s="3" t="s">
        <v>185</v>
      </c>
      <c r="C14" s="3" t="s">
        <v>186</v>
      </c>
      <c r="D14" s="4">
        <v>19.64</v>
      </c>
      <c r="E14" s="4">
        <v>19.64</v>
      </c>
      <c r="F14" s="4">
        <v>0</v>
      </c>
    </row>
    <row r="15" spans="1:6" ht="15" customHeight="1">
      <c r="A15" s="2">
        <f t="shared" si="0"/>
        <v>15</v>
      </c>
      <c r="B15" s="3" t="s">
        <v>187</v>
      </c>
      <c r="C15" s="3" t="s">
        <v>147</v>
      </c>
      <c r="D15" s="4">
        <v>200.15</v>
      </c>
      <c r="E15" s="4">
        <v>200.15</v>
      </c>
      <c r="F15" s="4">
        <v>0</v>
      </c>
    </row>
    <row r="16" spans="1:6" ht="15" customHeight="1">
      <c r="A16" s="2">
        <f t="shared" si="0"/>
        <v>16</v>
      </c>
      <c r="B16" s="3" t="s">
        <v>188</v>
      </c>
      <c r="C16" s="3" t="s">
        <v>189</v>
      </c>
      <c r="D16" s="4">
        <v>430.13</v>
      </c>
      <c r="E16" s="4">
        <v>430.13</v>
      </c>
      <c r="F16" s="4">
        <v>0</v>
      </c>
    </row>
    <row r="17" spans="1:7" ht="15" customHeight="1">
      <c r="A17" s="2">
        <f t="shared" si="0"/>
        <v>17</v>
      </c>
      <c r="B17" s="3" t="s">
        <v>190</v>
      </c>
      <c r="C17" s="3" t="s">
        <v>191</v>
      </c>
      <c r="D17" s="4">
        <v>301.22000000000003</v>
      </c>
      <c r="E17" s="4">
        <v>0</v>
      </c>
      <c r="F17" s="4">
        <v>301.62</v>
      </c>
      <c r="G17" s="15"/>
    </row>
    <row r="18" spans="1:7" ht="15" customHeight="1">
      <c r="A18" s="2">
        <f t="shared" si="0"/>
        <v>18</v>
      </c>
      <c r="B18" s="3" t="s">
        <v>192</v>
      </c>
      <c r="C18" s="3" t="s">
        <v>193</v>
      </c>
      <c r="D18" s="4">
        <v>35</v>
      </c>
      <c r="E18" s="4">
        <v>0</v>
      </c>
      <c r="F18" s="4">
        <v>35</v>
      </c>
    </row>
    <row r="19" spans="1:7" ht="15" customHeight="1">
      <c r="A19" s="2">
        <f t="shared" si="0"/>
        <v>19</v>
      </c>
      <c r="B19" s="3" t="s">
        <v>194</v>
      </c>
      <c r="C19" s="3" t="s">
        <v>195</v>
      </c>
      <c r="D19" s="4">
        <v>0</v>
      </c>
      <c r="E19" s="4">
        <v>0</v>
      </c>
      <c r="F19" s="4">
        <v>0</v>
      </c>
    </row>
    <row r="20" spans="1:7" ht="15" customHeight="1">
      <c r="A20" s="2">
        <f t="shared" si="0"/>
        <v>20</v>
      </c>
      <c r="B20" s="3" t="s">
        <v>196</v>
      </c>
      <c r="C20" s="3" t="s">
        <v>197</v>
      </c>
      <c r="D20" s="4">
        <v>12</v>
      </c>
      <c r="E20" s="4">
        <v>0</v>
      </c>
      <c r="F20" s="4">
        <v>12</v>
      </c>
    </row>
    <row r="21" spans="1:7" ht="15" customHeight="1">
      <c r="A21" s="2">
        <f t="shared" si="0"/>
        <v>21</v>
      </c>
      <c r="B21" s="3" t="s">
        <v>198</v>
      </c>
      <c r="C21" s="3" t="s">
        <v>199</v>
      </c>
      <c r="D21" s="4">
        <v>11</v>
      </c>
      <c r="E21" s="4">
        <v>0</v>
      </c>
      <c r="F21" s="4">
        <v>11</v>
      </c>
    </row>
    <row r="22" spans="1:7" ht="15" customHeight="1">
      <c r="A22" s="2">
        <f t="shared" si="0"/>
        <v>22</v>
      </c>
      <c r="B22" s="3" t="s">
        <v>200</v>
      </c>
      <c r="C22" s="3" t="s">
        <v>201</v>
      </c>
      <c r="D22" s="4">
        <v>27.74</v>
      </c>
      <c r="E22" s="4">
        <v>0</v>
      </c>
      <c r="F22" s="4">
        <v>27.74</v>
      </c>
    </row>
    <row r="23" spans="1:7" ht="15" customHeight="1">
      <c r="A23" s="2">
        <f t="shared" si="0"/>
        <v>23</v>
      </c>
      <c r="B23" s="3" t="s">
        <v>202</v>
      </c>
      <c r="C23" s="3" t="s">
        <v>203</v>
      </c>
      <c r="D23" s="4">
        <v>0</v>
      </c>
      <c r="E23" s="4">
        <v>0</v>
      </c>
      <c r="F23" s="4">
        <v>0</v>
      </c>
    </row>
    <row r="24" spans="1:7" ht="15" customHeight="1">
      <c r="A24" s="2">
        <f t="shared" si="0"/>
        <v>24</v>
      </c>
      <c r="B24" s="3" t="s">
        <v>204</v>
      </c>
      <c r="C24" s="3" t="s">
        <v>205</v>
      </c>
      <c r="D24" s="4">
        <v>0</v>
      </c>
      <c r="E24" s="4">
        <v>0</v>
      </c>
      <c r="F24" s="4">
        <v>0</v>
      </c>
    </row>
    <row r="25" spans="1:7" ht="15" customHeight="1">
      <c r="A25" s="2">
        <f t="shared" si="0"/>
        <v>25</v>
      </c>
      <c r="B25" s="3" t="s">
        <v>206</v>
      </c>
      <c r="C25" s="3" t="s">
        <v>207</v>
      </c>
      <c r="D25" s="4">
        <v>9</v>
      </c>
      <c r="E25" s="4">
        <v>0</v>
      </c>
      <c r="F25" s="4">
        <v>9</v>
      </c>
    </row>
    <row r="26" spans="1:7" ht="15" customHeight="1">
      <c r="A26" s="2">
        <f t="shared" si="0"/>
        <v>26</v>
      </c>
      <c r="B26" s="3" t="s">
        <v>208</v>
      </c>
      <c r="C26" s="3" t="s">
        <v>209</v>
      </c>
      <c r="D26" s="4">
        <v>35</v>
      </c>
      <c r="E26" s="4">
        <v>0</v>
      </c>
      <c r="F26" s="4">
        <v>35</v>
      </c>
    </row>
    <row r="27" spans="1:7" ht="15" customHeight="1">
      <c r="A27" s="2">
        <f t="shared" si="0"/>
        <v>27</v>
      </c>
      <c r="B27" s="3" t="s">
        <v>210</v>
      </c>
      <c r="C27" s="3" t="s">
        <v>211</v>
      </c>
      <c r="D27" s="4">
        <v>0</v>
      </c>
      <c r="E27" s="4">
        <v>0</v>
      </c>
      <c r="F27" s="4">
        <v>0</v>
      </c>
    </row>
    <row r="28" spans="1:7" ht="15" customHeight="1">
      <c r="A28" s="2">
        <f t="shared" si="0"/>
        <v>28</v>
      </c>
      <c r="B28" s="3" t="s">
        <v>212</v>
      </c>
      <c r="C28" s="3" t="s">
        <v>213</v>
      </c>
      <c r="D28" s="4">
        <v>0</v>
      </c>
      <c r="E28" s="4">
        <v>0</v>
      </c>
      <c r="F28" s="4">
        <v>0</v>
      </c>
    </row>
    <row r="29" spans="1:7" ht="15" customHeight="1">
      <c r="A29" s="2">
        <f t="shared" si="0"/>
        <v>29</v>
      </c>
      <c r="B29" s="3" t="s">
        <v>214</v>
      </c>
      <c r="C29" s="3" t="s">
        <v>215</v>
      </c>
      <c r="D29" s="4">
        <v>2.37</v>
      </c>
      <c r="E29" s="4">
        <v>0</v>
      </c>
      <c r="F29" s="4">
        <v>2.37</v>
      </c>
    </row>
    <row r="30" spans="1:7" ht="15" customHeight="1">
      <c r="A30" s="2">
        <f t="shared" si="0"/>
        <v>30</v>
      </c>
      <c r="B30" s="3" t="s">
        <v>216</v>
      </c>
      <c r="C30" s="3" t="s">
        <v>217</v>
      </c>
      <c r="D30" s="4">
        <v>0</v>
      </c>
      <c r="E30" s="4">
        <v>0</v>
      </c>
      <c r="F30" s="4">
        <v>0</v>
      </c>
    </row>
    <row r="31" spans="1:7" ht="15" customHeight="1">
      <c r="A31" s="2">
        <f t="shared" si="0"/>
        <v>31</v>
      </c>
      <c r="B31" s="3" t="s">
        <v>218</v>
      </c>
      <c r="C31" s="3" t="s">
        <v>219</v>
      </c>
      <c r="D31" s="4">
        <v>10</v>
      </c>
      <c r="E31" s="4">
        <v>0</v>
      </c>
      <c r="F31" s="4">
        <v>10</v>
      </c>
    </row>
    <row r="32" spans="1:7" ht="15" customHeight="1">
      <c r="A32" s="2">
        <f t="shared" si="0"/>
        <v>32</v>
      </c>
      <c r="B32" s="3" t="s">
        <v>220</v>
      </c>
      <c r="C32" s="3" t="s">
        <v>221</v>
      </c>
      <c r="D32" s="4">
        <v>60</v>
      </c>
      <c r="E32" s="4">
        <v>0</v>
      </c>
      <c r="F32" s="4">
        <v>60</v>
      </c>
    </row>
    <row r="33" spans="1:6" ht="15" customHeight="1">
      <c r="A33" s="2">
        <f t="shared" si="0"/>
        <v>33</v>
      </c>
      <c r="B33" s="3" t="s">
        <v>222</v>
      </c>
      <c r="C33" s="3" t="s">
        <v>223</v>
      </c>
      <c r="D33" s="4">
        <v>21.32</v>
      </c>
      <c r="E33" s="4">
        <v>0</v>
      </c>
      <c r="F33" s="4">
        <v>21.32</v>
      </c>
    </row>
    <row r="34" spans="1:6" ht="15" customHeight="1">
      <c r="A34" s="2">
        <f t="shared" si="0"/>
        <v>34</v>
      </c>
      <c r="B34" s="3" t="s">
        <v>224</v>
      </c>
      <c r="C34" s="3" t="s">
        <v>225</v>
      </c>
      <c r="D34" s="4">
        <v>0</v>
      </c>
      <c r="E34" s="4">
        <v>0</v>
      </c>
      <c r="F34" s="4">
        <v>0</v>
      </c>
    </row>
    <row r="35" spans="1:6" ht="15" customHeight="1">
      <c r="A35" s="2">
        <f t="shared" si="0"/>
        <v>35</v>
      </c>
      <c r="B35" s="3" t="s">
        <v>226</v>
      </c>
      <c r="C35" s="3" t="s">
        <v>227</v>
      </c>
      <c r="D35" s="4">
        <v>36</v>
      </c>
      <c r="E35" s="4">
        <v>0</v>
      </c>
      <c r="F35" s="4">
        <v>36</v>
      </c>
    </row>
    <row r="36" spans="1:6" ht="15" customHeight="1">
      <c r="A36" s="2">
        <f t="shared" si="0"/>
        <v>36</v>
      </c>
      <c r="B36" s="3" t="s">
        <v>228</v>
      </c>
      <c r="C36" s="3" t="s">
        <v>229</v>
      </c>
      <c r="D36" s="4">
        <v>0.55000000000000004</v>
      </c>
      <c r="E36" s="4">
        <v>0.55000000000000004</v>
      </c>
      <c r="F36" s="4">
        <v>0</v>
      </c>
    </row>
    <row r="37" spans="1:6" ht="15" customHeight="1">
      <c r="A37" s="2">
        <f t="shared" si="0"/>
        <v>37</v>
      </c>
      <c r="B37" s="3" t="s">
        <v>230</v>
      </c>
      <c r="C37" s="3" t="s">
        <v>231</v>
      </c>
      <c r="D37" s="4">
        <v>0.55000000000000004</v>
      </c>
      <c r="E37" s="4">
        <v>0.55000000000000004</v>
      </c>
      <c r="F37" s="4">
        <v>0</v>
      </c>
    </row>
    <row r="38" spans="1:6" ht="15" customHeight="1">
      <c r="A38" s="2">
        <f t="shared" si="0"/>
        <v>38</v>
      </c>
      <c r="B38" s="3" t="s">
        <v>232</v>
      </c>
      <c r="C38" s="3" t="s">
        <v>233</v>
      </c>
      <c r="D38" s="4">
        <v>0</v>
      </c>
      <c r="E38" s="4">
        <v>0</v>
      </c>
      <c r="F38" s="4">
        <v>0</v>
      </c>
    </row>
    <row r="39" spans="1:6" ht="15" customHeight="1">
      <c r="A39" s="2">
        <f t="shared" si="0"/>
        <v>39</v>
      </c>
      <c r="B39" s="3" t="s">
        <v>234</v>
      </c>
      <c r="C39" s="3" t="s">
        <v>235</v>
      </c>
      <c r="D39" s="4">
        <v>0</v>
      </c>
      <c r="E39" s="4">
        <v>0</v>
      </c>
      <c r="F39" s="4">
        <v>0</v>
      </c>
    </row>
  </sheetData>
  <mergeCells count="5">
    <mergeCell ref="A1:F1"/>
    <mergeCell ref="A2:D2"/>
    <mergeCell ref="B3:C3"/>
    <mergeCell ref="D3:F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C17" sqref="C17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3" t="s">
        <v>236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6" s="8" customFormat="1" ht="15" customHeight="1">
      <c r="A2" s="26" t="s">
        <v>1</v>
      </c>
      <c r="B2" s="24" t="str">
        <f>""</f>
        <v/>
      </c>
      <c r="C2" s="25" t="s">
        <v>237</v>
      </c>
      <c r="D2" s="24" t="str">
        <f>""</f>
        <v/>
      </c>
      <c r="E2" s="10" t="s">
        <v>3</v>
      </c>
      <c r="F2" s="10" t="s">
        <v>4</v>
      </c>
    </row>
    <row r="3" spans="1:6" s="8" customFormat="1" ht="15" customHeight="1">
      <c r="A3" s="24" t="s">
        <v>5</v>
      </c>
      <c r="B3" s="24" t="s">
        <v>62</v>
      </c>
      <c r="C3" s="24" t="str">
        <f>""</f>
        <v/>
      </c>
      <c r="D3" s="24" t="s">
        <v>82</v>
      </c>
      <c r="E3" s="24" t="s">
        <v>150</v>
      </c>
      <c r="F3" s="24" t="s">
        <v>151</v>
      </c>
    </row>
    <row r="4" spans="1:6" s="8" customFormat="1" ht="15" customHeight="1">
      <c r="A4" s="24" t="s">
        <v>9</v>
      </c>
      <c r="B4" s="11" t="s">
        <v>70</v>
      </c>
      <c r="C4" s="11" t="s">
        <v>71</v>
      </c>
      <c r="D4" s="24" t="str">
        <f>""</f>
        <v/>
      </c>
      <c r="E4" s="24" t="str">
        <f>""</f>
        <v/>
      </c>
      <c r="F4" s="24" t="s">
        <v>75</v>
      </c>
    </row>
    <row r="5" spans="1:6" s="8" customFormat="1" ht="15" customHeight="1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>
      <c r="A6" s="12">
        <f>ROW()</f>
        <v>6</v>
      </c>
      <c r="B6" s="13" t="s">
        <v>30</v>
      </c>
      <c r="C6" s="13" t="s">
        <v>82</v>
      </c>
      <c r="D6" s="14">
        <v>0</v>
      </c>
      <c r="E6" s="14">
        <v>0</v>
      </c>
      <c r="F6" s="14">
        <v>0</v>
      </c>
    </row>
    <row r="12" spans="1:6" ht="15" customHeight="1">
      <c r="C12" s="9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B20" sqref="B20"/>
    </sheetView>
  </sheetViews>
  <sheetFormatPr defaultColWidth="7.5" defaultRowHeight="15" customHeight="1"/>
  <cols>
    <col min="1" max="1" width="6.25" style="9" customWidth="1"/>
    <col min="2" max="2" width="14.375" style="9" customWidth="1"/>
    <col min="3" max="6" width="25" style="9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3" t="s">
        <v>239</v>
      </c>
      <c r="B1" s="27"/>
      <c r="C1" s="27"/>
      <c r="D1" s="27"/>
      <c r="E1" s="25"/>
      <c r="F1" s="27"/>
    </row>
    <row r="2" spans="1:6" s="8" customFormat="1" ht="15" customHeight="1">
      <c r="A2" s="26" t="s">
        <v>1</v>
      </c>
      <c r="B2" s="27"/>
      <c r="C2" s="25" t="s">
        <v>237</v>
      </c>
      <c r="D2" s="27"/>
      <c r="E2" s="10" t="s">
        <v>3</v>
      </c>
      <c r="F2" s="10" t="s">
        <v>4</v>
      </c>
    </row>
    <row r="3" spans="1:6" s="8" customFormat="1" ht="15" customHeight="1">
      <c r="A3" s="24" t="s">
        <v>5</v>
      </c>
      <c r="B3" s="24" t="s">
        <v>62</v>
      </c>
      <c r="C3" s="27"/>
      <c r="D3" s="24" t="s">
        <v>82</v>
      </c>
      <c r="E3" s="24" t="s">
        <v>150</v>
      </c>
      <c r="F3" s="24" t="s">
        <v>151</v>
      </c>
    </row>
    <row r="4" spans="1:6" s="8" customFormat="1" ht="15" customHeight="1">
      <c r="A4" s="24" t="s">
        <v>9</v>
      </c>
      <c r="B4" s="11" t="s">
        <v>70</v>
      </c>
      <c r="C4" s="11" t="s">
        <v>71</v>
      </c>
      <c r="D4" s="27"/>
      <c r="E4" s="27"/>
      <c r="F4" s="24" t="s">
        <v>75</v>
      </c>
    </row>
    <row r="5" spans="1:6" s="8" customFormat="1" ht="15" customHeight="1">
      <c r="A5" s="11" t="s">
        <v>9</v>
      </c>
    </row>
    <row r="12" spans="1:6" ht="15" customHeight="1">
      <c r="C12" s="9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pane ySplit="5" topLeftCell="A6" activePane="bottomLeft" state="frozenSplit"/>
      <selection pane="bottomLeft" activeCell="D6" sqref="D6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19" t="s">
        <v>240</v>
      </c>
      <c r="B1" s="20" t="str">
        <f t="shared" ref="B1:G1" si="0">""</f>
        <v/>
      </c>
      <c r="C1" s="20" t="str">
        <f t="shared" si="0"/>
        <v/>
      </c>
      <c r="D1" s="20" t="str">
        <f t="shared" si="0"/>
        <v/>
      </c>
      <c r="E1" s="21" t="str">
        <f t="shared" si="0"/>
        <v/>
      </c>
      <c r="F1" s="20" t="str">
        <f t="shared" si="0"/>
        <v/>
      </c>
      <c r="G1" s="20" t="str">
        <f t="shared" si="0"/>
        <v/>
      </c>
    </row>
    <row r="2" spans="1:7" s="1" customFormat="1" ht="28.5" customHeight="1">
      <c r="A2" s="22" t="s">
        <v>1</v>
      </c>
      <c r="B2" s="20" t="str">
        <f>""</f>
        <v/>
      </c>
      <c r="C2" s="20" t="str">
        <f>""</f>
        <v/>
      </c>
      <c r="D2" s="21" t="s">
        <v>2</v>
      </c>
      <c r="E2" s="22" t="str">
        <f>""</f>
        <v/>
      </c>
      <c r="F2" s="7" t="s">
        <v>3</v>
      </c>
      <c r="G2" s="7" t="s">
        <v>4</v>
      </c>
    </row>
    <row r="3" spans="1:7" s="1" customFormat="1" ht="15" customHeight="1">
      <c r="A3" s="20" t="s">
        <v>5</v>
      </c>
      <c r="B3" s="20" t="s">
        <v>241</v>
      </c>
      <c r="C3" s="20" t="s">
        <v>7</v>
      </c>
      <c r="D3" s="20" t="str">
        <f>""</f>
        <v/>
      </c>
      <c r="E3" s="20" t="str">
        <f>""</f>
        <v/>
      </c>
      <c r="F3" s="20" t="str">
        <f>""</f>
        <v/>
      </c>
      <c r="G3" s="20" t="str">
        <f>""</f>
        <v/>
      </c>
    </row>
    <row r="4" spans="1:7" s="1" customFormat="1" ht="29.25" customHeight="1">
      <c r="A4" s="20" t="s">
        <v>9</v>
      </c>
      <c r="B4" s="20" t="str">
        <f>""</f>
        <v/>
      </c>
      <c r="C4" s="6" t="s">
        <v>82</v>
      </c>
      <c r="D4" s="6" t="s">
        <v>158</v>
      </c>
      <c r="E4" s="6" t="s">
        <v>242</v>
      </c>
      <c r="F4" s="6" t="s">
        <v>160</v>
      </c>
      <c r="G4" s="6" t="s">
        <v>243</v>
      </c>
    </row>
    <row r="5" spans="1:7" s="1" customFormat="1" ht="18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</row>
    <row r="6" spans="1:7" ht="15" customHeight="1">
      <c r="A6" s="2">
        <f t="shared" ref="A6:A13" si="1">ROW()</f>
        <v>6</v>
      </c>
      <c r="B6" s="3" t="s">
        <v>59</v>
      </c>
      <c r="C6" s="4">
        <v>2.1</v>
      </c>
      <c r="D6" s="4">
        <v>2.1</v>
      </c>
      <c r="E6" s="4">
        <v>0</v>
      </c>
      <c r="F6" s="4">
        <v>0</v>
      </c>
      <c r="G6" s="4">
        <v>0</v>
      </c>
    </row>
    <row r="7" spans="1:7" ht="15" customHeight="1">
      <c r="A7" s="2">
        <f t="shared" si="1"/>
        <v>7</v>
      </c>
      <c r="B7" s="3" t="s">
        <v>244</v>
      </c>
      <c r="C7" s="4" t="s">
        <v>30</v>
      </c>
      <c r="D7" s="4" t="s">
        <v>30</v>
      </c>
      <c r="E7" s="4" t="s">
        <v>30</v>
      </c>
      <c r="F7" s="4">
        <v>0</v>
      </c>
      <c r="G7" s="4" t="s">
        <v>30</v>
      </c>
    </row>
    <row r="8" spans="1:7" ht="15" customHeight="1">
      <c r="A8" s="2">
        <f t="shared" si="1"/>
        <v>8</v>
      </c>
      <c r="B8" s="3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</row>
    <row r="9" spans="1:7" ht="15" customHeight="1">
      <c r="A9" s="2">
        <f t="shared" si="1"/>
        <v>9</v>
      </c>
      <c r="B9" s="3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</row>
    <row r="10" spans="1:7" ht="15" customHeight="1">
      <c r="A10" s="2">
        <f t="shared" si="1"/>
        <v>10</v>
      </c>
      <c r="B10" s="3" t="s">
        <v>245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" customHeight="1">
      <c r="A11" s="2">
        <f t="shared" si="1"/>
        <v>11</v>
      </c>
      <c r="B11" s="3" t="s">
        <v>246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</row>
    <row r="12" spans="1:7" ht="15" customHeight="1">
      <c r="A12" s="2">
        <f t="shared" si="1"/>
        <v>12</v>
      </c>
      <c r="B12" s="3" t="s">
        <v>247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" customHeight="1">
      <c r="A13" s="2">
        <f t="shared" si="1"/>
        <v>13</v>
      </c>
      <c r="B13" s="3" t="s">
        <v>248</v>
      </c>
      <c r="C13" s="4">
        <v>2.1</v>
      </c>
      <c r="D13" s="4">
        <v>2.1</v>
      </c>
      <c r="E13" s="4">
        <v>0</v>
      </c>
      <c r="F13" s="4">
        <v>0</v>
      </c>
      <c r="G13" s="4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2020-08-11T08:03:00Z</cp:lastPrinted>
  <dcterms:created xsi:type="dcterms:W3CDTF">2017-06-21T03:05:00Z</dcterms:created>
  <dcterms:modified xsi:type="dcterms:W3CDTF">2021-05-07T06:18:19Z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