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628" activeTab="0"/>
  </bookViews>
  <sheets>
    <sheet name="预算公开-部门预算财政拨款“三公”经费支出表" sheetId="1" r:id="rId1"/>
    <sheet name="预算公开-部门预算财政拨款收支总表" sheetId="2" r:id="rId2"/>
    <sheet name="预算公开-部门预算收入总表" sheetId="3" r:id="rId3"/>
    <sheet name="预算公开-部门预算收支总表" sheetId="4" r:id="rId4"/>
    <sheet name="预算公开-部门预算支出总表" sheetId="5" r:id="rId5"/>
    <sheet name="预算公开-部门预算国有资本经营预算财政拨款支出表" sheetId="6" r:id="rId6"/>
    <sheet name="预算公开-部门预算一般公共预算财政拨款基本支出表" sheetId="7" r:id="rId7"/>
    <sheet name="预算公开-部门预算一般公共预算财政拨款支出表" sheetId="8" r:id="rId8"/>
    <sheet name="预算公开-部门预算政府基金预算财政拨款支出表" sheetId="9" r:id="rId9"/>
  </sheets>
  <definedNames>
    <definedName name="_xlnm.Print_Titles" localSheetId="1">'预算公开-部门预算财政拨款收支总表'!$4:$5</definedName>
    <definedName name="_xlnm.Print_Titles" localSheetId="2">'预算公开-部门预算收入总表'!$3:$5</definedName>
    <definedName name="_xlnm.Print_Titles" localSheetId="3">'预算公开-部门预算收支总表'!$3:$5</definedName>
    <definedName name="_xlnm.Print_Titles" localSheetId="6">'预算公开-部门预算一般公共预算财政拨款基本支出表'!$3:$5</definedName>
    <definedName name="_xlnm.Print_Titles" localSheetId="7">'预算公开-部门预算一般公共预算财政拨款支出表'!$3:$5</definedName>
    <definedName name="_xlnm.Print_Titles" localSheetId="4">'预算公开-部门预算支出总表'!$3:$5</definedName>
  </definedNames>
  <calcPr fullCalcOnLoad="1"/>
</workbook>
</file>

<file path=xl/sharedStrings.xml><?xml version="1.0" encoding="utf-8"?>
<sst xmlns="http://schemas.openxmlformats.org/spreadsheetml/2006/main" count="417" uniqueCount="153">
  <si>
    <t>部门预算财政拨款“三公”经费支出表</t>
  </si>
  <si>
    <t>部门编码及名称：[333005]唐山南堡市政园林工程有限公司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</si>
  <si>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</si>
  <si>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t>预算年度：</t>
    </r>
    <r>
      <rPr>
        <b/>
        <sz val="12"/>
        <rFont val="Times New Roman"/>
        <family val="1"/>
      </rPr>
      <t>2022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</si>
  <si>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</si>
  <si>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</si>
  <si>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</si>
  <si>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</si>
  <si>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</si>
  <si>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合计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</si>
  <si>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</si>
  <si>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</si>
  <si>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</si>
  <si>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b/>
        <sz val="12"/>
        <rFont val="方正仿宋_GBK"/>
        <family val="0"/>
      </rPr>
      <t>栏次</t>
    </r>
  </si>
  <si>
    <t>1</t>
  </si>
  <si>
    <t>2</t>
  </si>
  <si>
    <t>3</t>
  </si>
  <si>
    <t>4</t>
  </si>
  <si>
    <t>5</t>
  </si>
  <si>
    <t>合计</t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</si>
  <si>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</si>
  <si>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</si>
  <si>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</si>
  <si>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</si>
  <si>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</si>
  <si>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t>注：此页无数据，空表列示。</t>
  </si>
  <si>
    <t>部门预算财政拨款收支总表</t>
  </si>
  <si>
    <t>金额单位：万元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</si>
  <si>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</si>
  <si>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</si>
  <si>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</si>
  <si>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</si>
  <si>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</si>
  <si>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</si>
  <si>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6</t>
  </si>
  <si>
    <t>7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</si>
  <si>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</si>
  <si>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</si>
  <si>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</si>
  <si>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</si>
  <si>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三、国有资本经营预算财政拨款</t>
    </r>
  </si>
  <si>
    <r>
      <rPr>
        <sz val="12"/>
        <rFont val="方正仿宋_GBK"/>
        <family val="0"/>
      </rPr>
      <t>三、国防支出</t>
    </r>
  </si>
  <si>
    <t/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</si>
  <si>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</si>
  <si>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</si>
  <si>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</si>
  <si>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七、文化体育与传媒支出</t>
    </r>
  </si>
  <si>
    <t>8</t>
  </si>
  <si>
    <r>
      <rPr>
        <sz val="12"/>
        <rFont val="方正仿宋_GBK"/>
        <family val="0"/>
      </rPr>
      <t>八、社会保障和就业支出</t>
    </r>
  </si>
  <si>
    <t>9</t>
  </si>
  <si>
    <r>
      <rPr>
        <sz val="12"/>
        <rFont val="方正仿宋_GBK"/>
        <family val="0"/>
      </rPr>
      <t>九、医疗卫生与计划生育支出</t>
    </r>
  </si>
  <si>
    <t>10</t>
  </si>
  <si>
    <r>
      <rPr>
        <sz val="12"/>
        <rFont val="方正仿宋_GBK"/>
        <family val="0"/>
      </rPr>
      <t>十、节能环保支出</t>
    </r>
  </si>
  <si>
    <t>11</t>
  </si>
  <si>
    <r>
      <rPr>
        <sz val="12"/>
        <rFont val="方正仿宋_GBK"/>
        <family val="0"/>
      </rPr>
      <t>十一、城乡社区支出</t>
    </r>
  </si>
  <si>
    <t>12</t>
  </si>
  <si>
    <r>
      <rPr>
        <sz val="12"/>
        <rFont val="方正仿宋_GBK"/>
        <family val="0"/>
      </rPr>
      <t>十二、农林水支出</t>
    </r>
  </si>
  <si>
    <t>13</t>
  </si>
  <si>
    <r>
      <rPr>
        <sz val="12"/>
        <rFont val="方正仿宋_GBK"/>
        <family val="0"/>
      </rPr>
      <t>十三、交通运输支出</t>
    </r>
  </si>
  <si>
    <t>14</t>
  </si>
  <si>
    <r>
      <rPr>
        <sz val="12"/>
        <rFont val="方正仿宋_GBK"/>
        <family val="0"/>
      </rPr>
      <t>十四、资源勘探信息等支出</t>
    </r>
  </si>
  <si>
    <t>15</t>
  </si>
  <si>
    <r>
      <rPr>
        <sz val="12"/>
        <rFont val="方正仿宋_GBK"/>
        <family val="0"/>
      </rPr>
      <t>十五、商业服务业等支出</t>
    </r>
  </si>
  <si>
    <t>16</t>
  </si>
  <si>
    <r>
      <rPr>
        <sz val="12"/>
        <rFont val="方正仿宋_GBK"/>
        <family val="0"/>
      </rPr>
      <t>十六、金融支出</t>
    </r>
  </si>
  <si>
    <t>17</t>
  </si>
  <si>
    <r>
      <rPr>
        <sz val="12"/>
        <rFont val="方正仿宋_GBK"/>
        <family val="0"/>
      </rPr>
      <t>十七、援助其他地区支出</t>
    </r>
  </si>
  <si>
    <t>18</t>
  </si>
  <si>
    <r>
      <rPr>
        <sz val="12"/>
        <rFont val="方正仿宋_GBK"/>
        <family val="0"/>
      </rPr>
      <t>十八、国土海洋气候等支出</t>
    </r>
  </si>
  <si>
    <t>19</t>
  </si>
  <si>
    <r>
      <rPr>
        <sz val="12"/>
        <rFont val="方正仿宋_GBK"/>
        <family val="0"/>
      </rPr>
      <t>十九、住房保障支出</t>
    </r>
  </si>
  <si>
    <t>20</t>
  </si>
  <si>
    <r>
      <rPr>
        <sz val="12"/>
        <rFont val="方正仿宋_GBK"/>
        <family val="0"/>
      </rPr>
      <t>二十、粮油物资储备支出</t>
    </r>
  </si>
  <si>
    <t>21</t>
  </si>
  <si>
    <r>
      <rPr>
        <sz val="12"/>
        <rFont val="方正仿宋_GBK"/>
        <family val="0"/>
      </rPr>
      <t>二十一、国债还本付息支出</t>
    </r>
  </si>
  <si>
    <t>22</t>
  </si>
  <si>
    <r>
      <rPr>
        <sz val="12"/>
        <rFont val="方正仿宋_GBK"/>
        <family val="0"/>
      </rPr>
      <t>二十二、其他支出</t>
    </r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</si>
  <si>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</si>
  <si>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</si>
  <si>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t>625.35</t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</si>
  <si>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</si>
  <si>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</si>
  <si>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</si>
  <si>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</si>
  <si>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</si>
  <si>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</si>
  <si>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</si>
  <si>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</si>
  <si>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</si>
  <si>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</si>
  <si>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</si>
  <si>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</si>
  <si>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</si>
  <si>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</si>
  <si>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</si>
  <si>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</si>
  <si>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</si>
  <si>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</si>
  <si>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</si>
  <si>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</si>
  <si>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</si>
  <si>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</si>
  <si>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机关事业单位基本养老保险缴费支出</t>
  </si>
  <si>
    <t>事业单位医疗</t>
  </si>
  <si>
    <t>行政运行</t>
  </si>
  <si>
    <t>森林资源培育</t>
  </si>
  <si>
    <t>住房公积金</t>
  </si>
  <si>
    <t>部门预算收支总表</t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</si>
  <si>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</si>
  <si>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</si>
  <si>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</si>
  <si>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</si>
  <si>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</si>
  <si>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</si>
  <si>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三、事业收入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</si>
  <si>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</si>
  <si>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</si>
  <si>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</si>
  <si>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六、其他收入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</si>
  <si>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</si>
  <si>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</si>
  <si>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</si>
  <si>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</si>
  <si>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</si>
  <si>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</si>
  <si>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</si>
  <si>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</si>
  <si>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</si>
  <si>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</si>
  <si>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</si>
  <si>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</si>
  <si>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</si>
  <si>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 xml:space="preserve"> </t>
  </si>
  <si>
    <t>部门预算国有资本经营预算财政拨款支出表</t>
  </si>
  <si>
    <t>部门预算一般公共预算财政拨款基本支出表</t>
  </si>
  <si>
    <t>预算年度：2022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</si>
  <si>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</si>
  <si>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</si>
  <si>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</si>
  <si>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工资福利支出</t>
  </si>
  <si>
    <t>基本工资</t>
  </si>
  <si>
    <t>津贴补贴</t>
  </si>
  <si>
    <t>绩效工资</t>
  </si>
  <si>
    <t>机关事业单位基本养老保险缴费</t>
  </si>
  <si>
    <t>城镇职工基本医疗保险缴费</t>
  </si>
  <si>
    <t>其他社会保障缴费</t>
  </si>
  <si>
    <t>其他工资福利支出</t>
  </si>
  <si>
    <t>商品和服务支出</t>
  </si>
  <si>
    <t>邮电费</t>
  </si>
  <si>
    <t>对个人和家庭的补助</t>
  </si>
  <si>
    <t>奖励金</t>
  </si>
  <si>
    <t>部门预算一般公共预算财政拨款支出表</t>
  </si>
  <si>
    <t>部门预算政府基金预算财政拨款支出表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</si>
</sst>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9"/>
      <name val="宋体"/>
      <family val="0"/>
    </font>
    <font>
      <sz val="11"/>
      <name val="宋体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12"/>
      <name val="方正仿宋_GBK"/>
      <family val="0"/>
    </font>
    <font>
      <sz val="12"/>
      <color indexed="10"/>
      <name val="方正仿宋_GBK"/>
      <family val="0"/>
    </font>
    <font>
      <sz val="10"/>
      <name val="Times New Roman"/>
      <family val="1"/>
    </font>
    <font>
      <sz val="10"/>
      <name val="方正仿宋_GBK"/>
      <family val="0"/>
    </font>
    <font>
      <sz val="10"/>
      <name val="宋体"/>
      <family val="0"/>
    </font>
    <font>
      <b/>
      <sz val="12"/>
      <name val="方正仿宋_GBK"/>
      <family val="0"/>
    </font>
    <font>
      <sz val="10.5"/>
      <name val="方正书宋_GBK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9" fontId="0" fillId="0" borderId="0">
      <alignment/>
      <protection locked="0"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>
      <alignment/>
      <protection locked="0"/>
    </xf>
    <xf numFmtId="42" fontId="0" fillId="0" borderId="0">
      <alignment/>
      <protection locked="0"/>
    </xf>
    <xf numFmtId="0" fontId="26" fillId="5" borderId="5" applyNumberFormat="0" applyAlignment="0" applyProtection="0"/>
    <xf numFmtId="0" fontId="33" fillId="12" borderId="6" applyNumberFormat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>
      <alignment/>
      <protection locked="0"/>
    </xf>
    <xf numFmtId="41" fontId="0" fillId="0" borderId="0">
      <alignment/>
      <protection locked="0"/>
    </xf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6" borderId="0" applyNumberFormat="0" applyBorder="0" applyAlignment="0" applyProtection="0"/>
    <xf numFmtId="0" fontId="25" fillId="7" borderId="0" applyNumberFormat="0" applyBorder="0" applyAlignment="0" applyProtection="0"/>
    <xf numFmtId="0" fontId="17" fillId="5" borderId="8" applyNumberFormat="0" applyAlignment="0" applyProtection="0"/>
    <xf numFmtId="0" fontId="24" fillId="3" borderId="5" applyNumberFormat="0" applyAlignment="0" applyProtection="0"/>
    <xf numFmtId="0" fontId="2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82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49" fontId="4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left" vertical="center"/>
      <protection/>
    </xf>
    <xf numFmtId="49" fontId="10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horizontal="righ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vertical="top"/>
    </xf>
    <xf numFmtId="49" fontId="6" fillId="0" borderId="11" xfId="0" applyNumberFormat="1" applyFont="1" applyBorder="1" applyAlignment="1" applyProtection="1">
      <alignment horizontal="left" vertical="center"/>
      <protection/>
    </xf>
    <xf numFmtId="49" fontId="12" fillId="0" borderId="11" xfId="0" applyNumberFormat="1" applyFont="1" applyBorder="1" applyAlignment="1" applyProtection="1">
      <alignment horizontal="center" vertical="center"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1" fontId="6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4" xfId="0" applyFont="1" applyBorder="1" applyAlignment="1">
      <alignment horizontal="left" wrapText="1"/>
    </xf>
    <xf numFmtId="0" fontId="14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2" fontId="4" fillId="0" borderId="10" xfId="0" applyNumberFormat="1" applyFont="1" applyBorder="1" applyAlignment="1" applyProtection="1">
      <alignment horizontal="right" vertical="center"/>
      <protection/>
    </xf>
    <xf numFmtId="2" fontId="15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top"/>
    </xf>
    <xf numFmtId="49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Border="1" applyAlignment="1" applyProtection="1">
      <alignment horizontal="left" vertical="center"/>
      <protection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49" fontId="12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Zeros="0" tabSelected="1" workbookViewId="0" topLeftCell="A1">
      <selection activeCell="L14" sqref="L14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59" t="s">
        <v>0</v>
      </c>
      <c r="B1" s="60">
        <f>""</f>
      </c>
      <c r="C1" s="60">
        <f>""</f>
      </c>
      <c r="D1" s="60">
        <f>""</f>
      </c>
      <c r="E1" s="61">
        <f>""</f>
      </c>
      <c r="F1" s="60">
        <f>""</f>
      </c>
    </row>
    <row r="2" spans="1:6" s="1" customFormat="1" ht="21.75" customHeight="1">
      <c r="A2" s="62" t="s">
        <v>1</v>
      </c>
      <c r="B2" s="63">
        <f>""</f>
      </c>
      <c r="C2" s="63" t="s">
        <v>2</v>
      </c>
      <c r="D2" s="63">
        <f>""</f>
      </c>
      <c r="E2" s="2" t="s">
        <v>3</v>
      </c>
      <c r="F2" s="3" t="s">
        <v>4</v>
      </c>
    </row>
    <row r="3" spans="1:6" s="1" customFormat="1" ht="19.5" customHeight="1">
      <c r="A3" s="64" t="s">
        <v>5</v>
      </c>
      <c r="B3" s="64" t="s">
        <v>6</v>
      </c>
      <c r="C3" s="64" t="s">
        <v>7</v>
      </c>
      <c r="D3" s="64">
        <f>""</f>
      </c>
      <c r="E3" s="64">
        <f>""</f>
      </c>
      <c r="F3" s="64">
        <f>""</f>
      </c>
    </row>
    <row r="4" spans="1:6" s="1" customFormat="1" ht="28.5">
      <c r="A4" s="64" t="s">
        <v>8</v>
      </c>
      <c r="B4" s="64">
        <f>""</f>
      </c>
      <c r="C4" s="4" t="s">
        <v>9</v>
      </c>
      <c r="D4" s="4" t="s">
        <v>10</v>
      </c>
      <c r="E4" s="4" t="s">
        <v>11</v>
      </c>
      <c r="F4" s="4" t="s">
        <v>12</v>
      </c>
    </row>
    <row r="5" spans="1:6" s="56" customFormat="1" ht="29.25" customHeight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</row>
    <row r="6" spans="1:6" s="57" customFormat="1" ht="29.25" customHeight="1">
      <c r="A6" s="6">
        <v>1</v>
      </c>
      <c r="B6" s="58" t="s">
        <v>19</v>
      </c>
      <c r="C6" s="35"/>
      <c r="D6" s="35"/>
      <c r="E6" s="35">
        <v>0</v>
      </c>
      <c r="F6" s="35">
        <v>0</v>
      </c>
    </row>
    <row r="7" spans="1:6" s="57" customFormat="1" ht="29.25" customHeight="1">
      <c r="A7" s="6">
        <v>2</v>
      </c>
      <c r="B7" s="7" t="s">
        <v>20</v>
      </c>
      <c r="C7" s="18"/>
      <c r="D7" s="18"/>
      <c r="E7" s="18">
        <v>0</v>
      </c>
      <c r="F7" s="18">
        <v>0</v>
      </c>
    </row>
    <row r="8" spans="1:6" s="57" customFormat="1" ht="29.25" customHeight="1">
      <c r="A8" s="6">
        <v>3</v>
      </c>
      <c r="B8" s="7" t="s">
        <v>21</v>
      </c>
      <c r="C8" s="18"/>
      <c r="D8" s="18"/>
      <c r="E8" s="18">
        <v>0</v>
      </c>
      <c r="F8" s="18">
        <v>0</v>
      </c>
    </row>
    <row r="9" spans="1:6" s="57" customFormat="1" ht="29.25" customHeight="1">
      <c r="A9" s="6">
        <v>4</v>
      </c>
      <c r="B9" s="7" t="s">
        <v>22</v>
      </c>
      <c r="C9" s="18"/>
      <c r="D9" s="18"/>
      <c r="E9" s="18">
        <v>0</v>
      </c>
      <c r="F9" s="18">
        <v>0</v>
      </c>
    </row>
    <row r="10" spans="1:6" s="57" customFormat="1" ht="29.25" customHeight="1">
      <c r="A10" s="6">
        <v>5</v>
      </c>
      <c r="B10" s="7" t="s">
        <v>23</v>
      </c>
      <c r="C10" s="18"/>
      <c r="D10" s="18"/>
      <c r="E10" s="18">
        <v>0</v>
      </c>
      <c r="F10" s="18">
        <v>0</v>
      </c>
    </row>
    <row r="11" spans="1:6" s="57" customFormat="1" ht="29.25" customHeight="1">
      <c r="A11" s="6">
        <v>6</v>
      </c>
      <c r="B11" s="7" t="s">
        <v>24</v>
      </c>
      <c r="C11" s="18"/>
      <c r="D11" s="18"/>
      <c r="E11" s="18">
        <v>0</v>
      </c>
      <c r="F11" s="18">
        <v>0</v>
      </c>
    </row>
    <row r="12" spans="1:6" ht="22.5" customHeight="1">
      <c r="A12" s="65" t="s">
        <v>25</v>
      </c>
      <c r="B12" s="66"/>
      <c r="C12" s="66"/>
      <c r="D12" s="66"/>
      <c r="E12" s="66"/>
      <c r="F12" s="66"/>
    </row>
  </sheetData>
  <sheetProtection/>
  <mergeCells count="6">
    <mergeCell ref="A1:F1"/>
    <mergeCell ref="A2:D2"/>
    <mergeCell ref="C3:F3"/>
    <mergeCell ref="A12:F12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0">
      <selection activeCell="C42" sqref="C42"/>
    </sheetView>
  </sheetViews>
  <sheetFormatPr defaultColWidth="9.33203125" defaultRowHeight="11.25"/>
  <cols>
    <col min="1" max="1" width="8" style="51" customWidth="1"/>
    <col min="2" max="2" width="41.66015625" style="0" customWidth="1"/>
    <col min="3" max="3" width="14.66015625" style="52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67" t="s">
        <v>26</v>
      </c>
      <c r="B1" s="68">
        <f aca="true" t="shared" si="0" ref="B1:H1">""</f>
      </c>
      <c r="C1" s="68">
        <f t="shared" si="0"/>
      </c>
      <c r="D1" s="68">
        <f t="shared" si="0"/>
      </c>
      <c r="E1" s="68">
        <f t="shared" si="0"/>
      </c>
      <c r="F1" s="68">
        <f t="shared" si="0"/>
      </c>
      <c r="G1" s="69">
        <f t="shared" si="0"/>
      </c>
      <c r="H1" s="68">
        <f t="shared" si="0"/>
      </c>
    </row>
    <row r="2" spans="1:8" ht="18.75" customHeight="1">
      <c r="A2" s="73" t="s">
        <v>1</v>
      </c>
      <c r="B2" s="73"/>
      <c r="C2" s="73"/>
      <c r="D2" s="73"/>
      <c r="E2" s="70" t="s">
        <v>3</v>
      </c>
      <c r="F2" s="71"/>
      <c r="G2" s="72" t="s">
        <v>27</v>
      </c>
      <c r="H2" s="72"/>
    </row>
    <row r="3" spans="1:8" ht="11.25" customHeight="1">
      <c r="A3" s="73"/>
      <c r="B3" s="73"/>
      <c r="C3" s="73"/>
      <c r="D3" s="73"/>
      <c r="E3" s="71"/>
      <c r="F3" s="71"/>
      <c r="G3" s="72"/>
      <c r="H3" s="72"/>
    </row>
    <row r="4" spans="1:8" ht="54" customHeight="1">
      <c r="A4" s="4" t="s">
        <v>28</v>
      </c>
      <c r="B4" s="4" t="s">
        <v>29</v>
      </c>
      <c r="C4" s="4" t="s">
        <v>30</v>
      </c>
      <c r="D4" s="4" t="s">
        <v>29</v>
      </c>
      <c r="E4" s="4" t="s">
        <v>19</v>
      </c>
      <c r="F4" s="4" t="s">
        <v>31</v>
      </c>
      <c r="G4" s="4" t="s">
        <v>32</v>
      </c>
      <c r="H4" s="4" t="s">
        <v>33</v>
      </c>
    </row>
    <row r="5" spans="1:8" ht="20.25" customHeight="1">
      <c r="A5" s="4" t="s">
        <v>28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34</v>
      </c>
      <c r="H5" s="4" t="s">
        <v>35</v>
      </c>
    </row>
    <row r="6" spans="1:8" ht="15.75" customHeight="1">
      <c r="A6" s="45" t="s">
        <v>14</v>
      </c>
      <c r="B6" s="7" t="s">
        <v>36</v>
      </c>
      <c r="C6" s="46">
        <v>625.35</v>
      </c>
      <c r="D6" s="7" t="s">
        <v>37</v>
      </c>
      <c r="E6" s="7"/>
      <c r="F6" s="7"/>
      <c r="G6" s="53">
        <v>0</v>
      </c>
      <c r="H6" s="53">
        <v>0</v>
      </c>
    </row>
    <row r="7" spans="1:8" ht="15.75" customHeight="1">
      <c r="A7" s="45" t="s">
        <v>15</v>
      </c>
      <c r="B7" s="7" t="s">
        <v>38</v>
      </c>
      <c r="C7" s="45"/>
      <c r="D7" s="7" t="s">
        <v>39</v>
      </c>
      <c r="E7" s="7">
        <v>0</v>
      </c>
      <c r="F7" s="7">
        <v>0</v>
      </c>
      <c r="G7" s="53">
        <v>0</v>
      </c>
      <c r="H7" s="53">
        <v>0</v>
      </c>
    </row>
    <row r="8" spans="1:8" ht="15.75" customHeight="1">
      <c r="A8" s="45" t="s">
        <v>16</v>
      </c>
      <c r="B8" s="7" t="s">
        <v>40</v>
      </c>
      <c r="C8" s="45">
        <v>0</v>
      </c>
      <c r="D8" s="7" t="s">
        <v>41</v>
      </c>
      <c r="E8" s="7">
        <v>0</v>
      </c>
      <c r="F8" s="7">
        <v>0</v>
      </c>
      <c r="G8" s="53">
        <v>0</v>
      </c>
      <c r="H8" s="53">
        <v>0</v>
      </c>
    </row>
    <row r="9" spans="1:8" ht="15.75" customHeight="1">
      <c r="A9" s="45" t="s">
        <v>17</v>
      </c>
      <c r="B9" s="7" t="s">
        <v>42</v>
      </c>
      <c r="C9" s="45" t="s">
        <v>42</v>
      </c>
      <c r="D9" s="7" t="s">
        <v>43</v>
      </c>
      <c r="E9" s="7">
        <v>0</v>
      </c>
      <c r="F9" s="7">
        <v>0</v>
      </c>
      <c r="G9" s="53">
        <v>0</v>
      </c>
      <c r="H9" s="53">
        <v>0</v>
      </c>
    </row>
    <row r="10" spans="1:8" ht="15.75" customHeight="1">
      <c r="A10" s="45" t="s">
        <v>18</v>
      </c>
      <c r="B10" s="7" t="s">
        <v>42</v>
      </c>
      <c r="C10" s="45" t="s">
        <v>42</v>
      </c>
      <c r="D10" s="7" t="s">
        <v>44</v>
      </c>
      <c r="E10" s="7">
        <v>0</v>
      </c>
      <c r="F10" s="7">
        <v>0</v>
      </c>
      <c r="G10" s="53">
        <v>0</v>
      </c>
      <c r="H10" s="53">
        <v>0</v>
      </c>
    </row>
    <row r="11" spans="1:8" ht="15.75" customHeight="1">
      <c r="A11" s="45" t="s">
        <v>34</v>
      </c>
      <c r="B11" s="7" t="s">
        <v>42</v>
      </c>
      <c r="C11" s="45" t="s">
        <v>42</v>
      </c>
      <c r="D11" s="7" t="s">
        <v>45</v>
      </c>
      <c r="E11" s="7">
        <v>0</v>
      </c>
      <c r="F11" s="7">
        <v>0</v>
      </c>
      <c r="G11" s="53">
        <v>0</v>
      </c>
      <c r="H11" s="53">
        <v>0</v>
      </c>
    </row>
    <row r="12" spans="1:8" ht="15.75" customHeight="1">
      <c r="A12" s="45" t="s">
        <v>35</v>
      </c>
      <c r="B12" s="7" t="s">
        <v>42</v>
      </c>
      <c r="C12" s="45" t="s">
        <v>42</v>
      </c>
      <c r="D12" s="7" t="s">
        <v>46</v>
      </c>
      <c r="E12" s="7">
        <v>0</v>
      </c>
      <c r="F12" s="7">
        <v>0</v>
      </c>
      <c r="G12" s="53">
        <v>0</v>
      </c>
      <c r="H12" s="53">
        <v>0</v>
      </c>
    </row>
    <row r="13" spans="1:8" ht="15.75" customHeight="1">
      <c r="A13" s="45" t="s">
        <v>47</v>
      </c>
      <c r="B13" s="7" t="s">
        <v>42</v>
      </c>
      <c r="C13" s="45" t="s">
        <v>42</v>
      </c>
      <c r="D13" s="7" t="s">
        <v>48</v>
      </c>
      <c r="E13" s="45">
        <v>4.91</v>
      </c>
      <c r="F13" s="45">
        <v>4.91</v>
      </c>
      <c r="G13" s="53">
        <v>0</v>
      </c>
      <c r="H13" s="53">
        <v>0</v>
      </c>
    </row>
    <row r="14" spans="1:8" ht="15.75" customHeight="1">
      <c r="A14" s="45" t="s">
        <v>49</v>
      </c>
      <c r="B14" s="7" t="s">
        <v>42</v>
      </c>
      <c r="C14" s="45" t="s">
        <v>42</v>
      </c>
      <c r="D14" s="7" t="s">
        <v>50</v>
      </c>
      <c r="E14" s="45">
        <v>4.68</v>
      </c>
      <c r="F14" s="45">
        <v>4.68</v>
      </c>
      <c r="G14" s="53">
        <v>0</v>
      </c>
      <c r="H14" s="53">
        <v>0</v>
      </c>
    </row>
    <row r="15" spans="1:8" ht="15.75" customHeight="1">
      <c r="A15" s="45" t="s">
        <v>51</v>
      </c>
      <c r="B15" s="7" t="s">
        <v>42</v>
      </c>
      <c r="C15" s="45" t="s">
        <v>42</v>
      </c>
      <c r="D15" s="7" t="s">
        <v>52</v>
      </c>
      <c r="E15" s="45"/>
      <c r="F15" s="45"/>
      <c r="G15" s="53">
        <v>0</v>
      </c>
      <c r="H15" s="53">
        <v>0</v>
      </c>
    </row>
    <row r="16" spans="1:8" ht="15.75" customHeight="1">
      <c r="A16" s="45" t="s">
        <v>53</v>
      </c>
      <c r="B16" s="7" t="s">
        <v>42</v>
      </c>
      <c r="C16" s="45" t="s">
        <v>42</v>
      </c>
      <c r="D16" s="7" t="s">
        <v>54</v>
      </c>
      <c r="E16" s="45">
        <v>480.41</v>
      </c>
      <c r="F16" s="45">
        <v>480.41</v>
      </c>
      <c r="G16" s="53"/>
      <c r="H16" s="53">
        <v>0</v>
      </c>
    </row>
    <row r="17" spans="1:8" ht="15.75" customHeight="1">
      <c r="A17" s="45" t="s">
        <v>55</v>
      </c>
      <c r="B17" s="7" t="s">
        <v>42</v>
      </c>
      <c r="C17" s="45" t="s">
        <v>42</v>
      </c>
      <c r="D17" s="7" t="s">
        <v>56</v>
      </c>
      <c r="E17" s="45">
        <v>130.05</v>
      </c>
      <c r="F17" s="45">
        <v>130.05</v>
      </c>
      <c r="G17" s="53"/>
      <c r="H17" s="53">
        <v>0</v>
      </c>
    </row>
    <row r="18" spans="1:8" ht="15.75" customHeight="1">
      <c r="A18" s="45" t="s">
        <v>57</v>
      </c>
      <c r="B18" s="7" t="s">
        <v>42</v>
      </c>
      <c r="C18" s="45" t="s">
        <v>42</v>
      </c>
      <c r="D18" s="7" t="s">
        <v>58</v>
      </c>
      <c r="E18" s="45"/>
      <c r="F18" s="45"/>
      <c r="G18" s="53">
        <v>0</v>
      </c>
      <c r="H18" s="53">
        <v>0</v>
      </c>
    </row>
    <row r="19" spans="1:8" ht="15.75" customHeight="1">
      <c r="A19" s="45" t="s">
        <v>59</v>
      </c>
      <c r="B19" s="7" t="s">
        <v>42</v>
      </c>
      <c r="C19" s="45" t="s">
        <v>42</v>
      </c>
      <c r="D19" s="7" t="s">
        <v>60</v>
      </c>
      <c r="E19" s="45">
        <v>0</v>
      </c>
      <c r="F19" s="45">
        <v>0</v>
      </c>
      <c r="G19" s="53">
        <v>0</v>
      </c>
      <c r="H19" s="53">
        <v>0</v>
      </c>
    </row>
    <row r="20" spans="1:8" ht="15.75" customHeight="1">
      <c r="A20" s="45" t="s">
        <v>61</v>
      </c>
      <c r="B20" s="7" t="s">
        <v>42</v>
      </c>
      <c r="C20" s="45" t="s">
        <v>42</v>
      </c>
      <c r="D20" s="7" t="s">
        <v>62</v>
      </c>
      <c r="E20" s="45">
        <v>0</v>
      </c>
      <c r="F20" s="45">
        <v>0</v>
      </c>
      <c r="G20" s="53">
        <v>0</v>
      </c>
      <c r="H20" s="53">
        <v>0</v>
      </c>
    </row>
    <row r="21" spans="1:8" ht="15.75" customHeight="1">
      <c r="A21" s="45" t="s">
        <v>63</v>
      </c>
      <c r="B21" s="7" t="s">
        <v>42</v>
      </c>
      <c r="C21" s="45" t="s">
        <v>42</v>
      </c>
      <c r="D21" s="7" t="s">
        <v>64</v>
      </c>
      <c r="E21" s="45">
        <v>0</v>
      </c>
      <c r="F21" s="45">
        <v>0</v>
      </c>
      <c r="G21" s="53">
        <v>0</v>
      </c>
      <c r="H21" s="53">
        <v>0</v>
      </c>
    </row>
    <row r="22" spans="1:8" ht="15.75" customHeight="1">
      <c r="A22" s="45" t="s">
        <v>65</v>
      </c>
      <c r="B22" s="7" t="s">
        <v>42</v>
      </c>
      <c r="C22" s="45" t="s">
        <v>42</v>
      </c>
      <c r="D22" s="7" t="s">
        <v>66</v>
      </c>
      <c r="E22" s="45">
        <v>0</v>
      </c>
      <c r="F22" s="45">
        <v>0</v>
      </c>
      <c r="G22" s="53">
        <v>0</v>
      </c>
      <c r="H22" s="53">
        <v>0</v>
      </c>
    </row>
    <row r="23" spans="1:8" ht="15.75" customHeight="1">
      <c r="A23" s="45" t="s">
        <v>67</v>
      </c>
      <c r="B23" s="7" t="s">
        <v>42</v>
      </c>
      <c r="C23" s="45" t="s">
        <v>42</v>
      </c>
      <c r="D23" s="7" t="s">
        <v>68</v>
      </c>
      <c r="E23" s="45">
        <v>0</v>
      </c>
      <c r="F23" s="45">
        <v>0</v>
      </c>
      <c r="G23" s="53">
        <v>0</v>
      </c>
      <c r="H23" s="53">
        <v>0</v>
      </c>
    </row>
    <row r="24" spans="1:8" ht="15.75" customHeight="1">
      <c r="A24" s="45" t="s">
        <v>69</v>
      </c>
      <c r="B24" s="7" t="s">
        <v>42</v>
      </c>
      <c r="C24" s="45" t="s">
        <v>42</v>
      </c>
      <c r="D24" s="7" t="s">
        <v>70</v>
      </c>
      <c r="E24" s="46">
        <v>5.3</v>
      </c>
      <c r="F24" s="46">
        <v>5.3</v>
      </c>
      <c r="G24" s="53">
        <v>0</v>
      </c>
      <c r="H24" s="53">
        <v>0</v>
      </c>
    </row>
    <row r="25" spans="1:8" ht="15.75" customHeight="1">
      <c r="A25" s="45" t="s">
        <v>71</v>
      </c>
      <c r="B25" s="7" t="s">
        <v>42</v>
      </c>
      <c r="C25" s="45" t="s">
        <v>42</v>
      </c>
      <c r="D25" s="7" t="s">
        <v>72</v>
      </c>
      <c r="E25" s="45"/>
      <c r="F25" s="45"/>
      <c r="G25" s="53">
        <v>0</v>
      </c>
      <c r="H25" s="53">
        <v>0</v>
      </c>
    </row>
    <row r="26" spans="1:8" ht="15.75" customHeight="1">
      <c r="A26" s="45" t="s">
        <v>73</v>
      </c>
      <c r="B26" s="7" t="s">
        <v>42</v>
      </c>
      <c r="C26" s="45" t="s">
        <v>42</v>
      </c>
      <c r="D26" s="7" t="s">
        <v>74</v>
      </c>
      <c r="E26" s="45"/>
      <c r="F26" s="45"/>
      <c r="G26" s="53">
        <v>0</v>
      </c>
      <c r="H26" s="53">
        <v>0</v>
      </c>
    </row>
    <row r="27" spans="1:8" ht="15.75" customHeight="1">
      <c r="A27" s="45" t="s">
        <v>75</v>
      </c>
      <c r="B27" s="7" t="s">
        <v>42</v>
      </c>
      <c r="C27" s="45" t="s">
        <v>42</v>
      </c>
      <c r="D27" s="7" t="s">
        <v>76</v>
      </c>
      <c r="E27" s="45"/>
      <c r="F27" s="45"/>
      <c r="G27" s="53">
        <v>0</v>
      </c>
      <c r="H27" s="53">
        <v>0</v>
      </c>
    </row>
    <row r="28" spans="1:8" ht="15.75" customHeight="1">
      <c r="A28" s="45" t="s">
        <v>77</v>
      </c>
      <c r="B28" s="7" t="s">
        <v>78</v>
      </c>
      <c r="C28" s="45" t="s">
        <v>79</v>
      </c>
      <c r="D28" s="7" t="s">
        <v>80</v>
      </c>
      <c r="E28" s="46">
        <f>E13+E14+E16+E17+E24</f>
        <v>625.3499999999999</v>
      </c>
      <c r="F28" s="46">
        <f>F13+F14+F16+F17+F24</f>
        <v>625.3499999999999</v>
      </c>
      <c r="G28" s="53">
        <v>0</v>
      </c>
      <c r="H28" s="53">
        <v>0</v>
      </c>
    </row>
    <row r="29" spans="1:8" ht="15.75" customHeight="1">
      <c r="A29" s="45" t="s">
        <v>81</v>
      </c>
      <c r="B29" s="7" t="s">
        <v>82</v>
      </c>
      <c r="C29" s="45">
        <v>0</v>
      </c>
      <c r="D29" s="7" t="s">
        <v>83</v>
      </c>
      <c r="E29" s="45">
        <v>0</v>
      </c>
      <c r="F29" s="45">
        <v>0</v>
      </c>
      <c r="G29" s="53">
        <v>0</v>
      </c>
      <c r="H29" s="53">
        <v>0</v>
      </c>
    </row>
    <row r="30" spans="1:8" ht="18.75" customHeight="1">
      <c r="A30" s="45" t="s">
        <v>84</v>
      </c>
      <c r="B30" s="54" t="s">
        <v>85</v>
      </c>
      <c r="C30" s="45" t="s">
        <v>79</v>
      </c>
      <c r="D30" s="54" t="s">
        <v>85</v>
      </c>
      <c r="E30" s="46">
        <f>E28</f>
        <v>625.3499999999999</v>
      </c>
      <c r="F30" s="46">
        <f>F28</f>
        <v>625.3499999999999</v>
      </c>
      <c r="G30" s="55"/>
      <c r="H30" s="55">
        <v>0</v>
      </c>
    </row>
  </sheetData>
  <sheetProtection/>
  <mergeCells count="4">
    <mergeCell ref="A1:H1"/>
    <mergeCell ref="E2:F3"/>
    <mergeCell ref="G2:H3"/>
    <mergeCell ref="A2:D3"/>
  </mergeCells>
  <printOptions/>
  <pageMargins left="0.71" right="0.71" top="0.42" bottom="0.34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showZeros="0" workbookViewId="0" topLeftCell="A1">
      <selection activeCell="E18" sqref="E18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" style="0" customWidth="1"/>
  </cols>
  <sheetData>
    <row r="1" spans="1:11" ht="33" customHeight="1">
      <c r="A1" s="67" t="s">
        <v>86</v>
      </c>
      <c r="B1" s="68">
        <f aca="true" t="shared" si="0" ref="B1:K1">""</f>
      </c>
      <c r="C1" s="68">
        <f t="shared" si="0"/>
      </c>
      <c r="D1" s="68">
        <f t="shared" si="0"/>
      </c>
      <c r="E1" s="68">
        <f t="shared" si="0"/>
      </c>
      <c r="F1" s="68">
        <f t="shared" si="0"/>
      </c>
      <c r="G1" s="68">
        <f t="shared" si="0"/>
      </c>
      <c r="H1" s="68">
        <f t="shared" si="0"/>
      </c>
      <c r="I1" s="68">
        <f t="shared" si="0"/>
      </c>
      <c r="J1" s="69">
        <f t="shared" si="0"/>
      </c>
      <c r="K1" s="68">
        <f t="shared" si="0"/>
      </c>
    </row>
    <row r="2" spans="1:11" ht="21" customHeight="1">
      <c r="A2" s="74" t="s">
        <v>1</v>
      </c>
      <c r="B2" s="75">
        <f aca="true" t="shared" si="1" ref="B2:G2">""</f>
      </c>
      <c r="C2" s="75">
        <f t="shared" si="1"/>
      </c>
      <c r="D2" s="75">
        <f t="shared" si="1"/>
      </c>
      <c r="E2" s="75">
        <f t="shared" si="1"/>
      </c>
      <c r="F2" s="71" t="s">
        <v>87</v>
      </c>
      <c r="G2" s="75">
        <f t="shared" si="1"/>
      </c>
      <c r="H2" s="74" t="s">
        <v>3</v>
      </c>
      <c r="I2" s="75">
        <f>""</f>
      </c>
      <c r="J2" s="72" t="s">
        <v>4</v>
      </c>
      <c r="K2" s="75">
        <f>""</f>
      </c>
    </row>
    <row r="3" spans="1:11" ht="21.75" customHeight="1">
      <c r="A3" s="64" t="s">
        <v>5</v>
      </c>
      <c r="B3" s="64" t="s">
        <v>88</v>
      </c>
      <c r="C3" s="64">
        <f>""</f>
      </c>
      <c r="D3" s="64" t="s">
        <v>89</v>
      </c>
      <c r="E3" s="64" t="s">
        <v>90</v>
      </c>
      <c r="F3" s="64" t="s">
        <v>91</v>
      </c>
      <c r="G3" s="64" t="s">
        <v>92</v>
      </c>
      <c r="H3" s="64">
        <f>""</f>
      </c>
      <c r="I3" s="64" t="s">
        <v>93</v>
      </c>
      <c r="J3" s="64" t="s">
        <v>94</v>
      </c>
      <c r="K3" s="64" t="s">
        <v>95</v>
      </c>
    </row>
    <row r="4" spans="1:11" ht="42.75">
      <c r="A4" s="64" t="s">
        <v>8</v>
      </c>
      <c r="B4" s="4" t="s">
        <v>96</v>
      </c>
      <c r="C4" s="4" t="s">
        <v>97</v>
      </c>
      <c r="D4" s="64">
        <f>""</f>
      </c>
      <c r="E4" s="64" t="s">
        <v>98</v>
      </c>
      <c r="F4" s="64" t="s">
        <v>99</v>
      </c>
      <c r="G4" s="4" t="s">
        <v>98</v>
      </c>
      <c r="H4" s="4" t="s">
        <v>100</v>
      </c>
      <c r="I4" s="64">
        <f>""</f>
      </c>
      <c r="J4" s="64">
        <f>""</f>
      </c>
      <c r="K4" s="64" t="s">
        <v>101</v>
      </c>
    </row>
    <row r="5" spans="1:11" ht="22.5" customHeight="1">
      <c r="A5" s="4" t="s">
        <v>8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34</v>
      </c>
      <c r="H5" s="4" t="s">
        <v>35</v>
      </c>
      <c r="I5" s="4" t="s">
        <v>47</v>
      </c>
      <c r="J5" s="4" t="s">
        <v>49</v>
      </c>
      <c r="K5" s="4" t="s">
        <v>51</v>
      </c>
    </row>
    <row r="6" spans="1:11" ht="22.5" customHeight="1">
      <c r="A6" s="6">
        <v>1</v>
      </c>
      <c r="B6" s="7" t="s">
        <v>42</v>
      </c>
      <c r="C6" s="11" t="s">
        <v>19</v>
      </c>
      <c r="D6" s="12">
        <f>D7+D8+D9+D10+D11</f>
        <v>625.3499999999999</v>
      </c>
      <c r="E6" s="12">
        <f>E7+E8+E9+E10+E11</f>
        <v>625.3499999999999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</row>
    <row r="7" spans="1:11" s="50" customFormat="1" ht="22.5" customHeight="1">
      <c r="A7" s="6">
        <v>2</v>
      </c>
      <c r="B7" s="13">
        <v>2080505</v>
      </c>
      <c r="C7" s="14" t="s">
        <v>102</v>
      </c>
      <c r="D7" s="16">
        <v>4.91</v>
      </c>
      <c r="E7" s="16">
        <v>4.91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</row>
    <row r="8" spans="1:11" s="50" customFormat="1" ht="22.5" customHeight="1">
      <c r="A8" s="6">
        <v>3</v>
      </c>
      <c r="B8" s="13">
        <v>2101102</v>
      </c>
      <c r="C8" s="14" t="s">
        <v>103</v>
      </c>
      <c r="D8" s="16">
        <v>4.68</v>
      </c>
      <c r="E8" s="16">
        <v>4.68</v>
      </c>
      <c r="F8" s="17"/>
      <c r="G8" s="17"/>
      <c r="H8" s="17"/>
      <c r="I8" s="17"/>
      <c r="J8" s="17"/>
      <c r="K8" s="17"/>
    </row>
    <row r="9" spans="1:11" s="50" customFormat="1" ht="22.5" customHeight="1">
      <c r="A9" s="6">
        <v>4</v>
      </c>
      <c r="B9" s="13">
        <v>2120101</v>
      </c>
      <c r="C9" s="14" t="s">
        <v>104</v>
      </c>
      <c r="D9" s="16">
        <v>480.41</v>
      </c>
      <c r="E9" s="16">
        <v>480.41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</row>
    <row r="10" spans="1:11" s="50" customFormat="1" ht="22.5" customHeight="1">
      <c r="A10" s="6">
        <v>5</v>
      </c>
      <c r="B10" s="13">
        <v>2130205</v>
      </c>
      <c r="C10" s="14" t="s">
        <v>105</v>
      </c>
      <c r="D10" s="16">
        <v>130.05</v>
      </c>
      <c r="E10" s="16">
        <v>130.05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</row>
    <row r="11" spans="1:11" s="50" customFormat="1" ht="22.5" customHeight="1">
      <c r="A11" s="6">
        <v>6</v>
      </c>
      <c r="B11" s="13">
        <v>2210201</v>
      </c>
      <c r="C11" s="14" t="s">
        <v>106</v>
      </c>
      <c r="D11" s="16">
        <v>5.3</v>
      </c>
      <c r="E11" s="16">
        <v>5.3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s="50" customFormat="1" ht="22.5" customHeight="1">
      <c r="A12" s="6">
        <v>7</v>
      </c>
      <c r="B12" s="13"/>
      <c r="C12" s="14"/>
      <c r="D12" s="17"/>
      <c r="E12" s="17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</row>
    <row r="13" spans="1:11" s="50" customFormat="1" ht="22.5" customHeight="1">
      <c r="A13" s="6">
        <v>8</v>
      </c>
      <c r="B13" s="13"/>
      <c r="C13" s="14"/>
      <c r="D13" s="17"/>
      <c r="E13" s="17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</row>
    <row r="14" spans="1:11" s="50" customFormat="1" ht="22.5" customHeight="1">
      <c r="A14" s="6">
        <v>9</v>
      </c>
      <c r="B14" s="13"/>
      <c r="C14" s="14"/>
      <c r="D14" s="17"/>
      <c r="E14" s="17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1" s="50" customFormat="1" ht="22.5" customHeight="1">
      <c r="A15" s="6">
        <v>10</v>
      </c>
      <c r="B15" s="13"/>
      <c r="C15" s="14"/>
      <c r="D15" s="6"/>
      <c r="E15" s="13"/>
      <c r="F15" s="14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</row>
    <row r="16" spans="1:11" s="50" customFormat="1" ht="22.5" customHeight="1">
      <c r="A16" s="6">
        <v>11</v>
      </c>
      <c r="B16" s="19"/>
      <c r="C16" s="20"/>
      <c r="D16" s="6"/>
      <c r="E16" s="13"/>
      <c r="F16" s="14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1" s="50" customFormat="1" ht="22.5" customHeight="1">
      <c r="A17" s="6">
        <v>12</v>
      </c>
      <c r="B17" s="19"/>
      <c r="C17" s="20"/>
      <c r="D17" s="17"/>
      <c r="E17" s="17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</row>
    <row r="18" spans="1:11" s="50" customFormat="1" ht="22.5" customHeight="1">
      <c r="A18" s="6">
        <v>13</v>
      </c>
      <c r="B18" s="19"/>
      <c r="C18" s="20"/>
      <c r="D18" s="17"/>
      <c r="E18" s="17"/>
      <c r="F18" s="17"/>
      <c r="G18" s="17"/>
      <c r="H18" s="17"/>
      <c r="I18" s="17"/>
      <c r="J18" s="17"/>
      <c r="K18" s="17"/>
    </row>
    <row r="19" spans="1:11" s="50" customFormat="1" ht="22.5" customHeight="1">
      <c r="A19" s="6">
        <v>14</v>
      </c>
      <c r="B19" s="19"/>
      <c r="C19" s="20"/>
      <c r="D19" s="17"/>
      <c r="E19" s="17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/>
  <pageMargins left="0.71" right="0.29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pane ySplit="5" topLeftCell="A6" activePane="bottomLeft" state="frozen"/>
      <selection pane="topLeft" activeCell="A1" sqref="A1"/>
      <selection pane="bottomLeft" activeCell="D22" sqref="D22"/>
    </sheetView>
  </sheetViews>
  <sheetFormatPr defaultColWidth="10" defaultRowHeight="15" customHeight="1"/>
  <cols>
    <col min="1" max="1" width="8.33203125" style="38" customWidth="1"/>
    <col min="2" max="2" width="53.83203125" style="39" customWidth="1"/>
    <col min="3" max="3" width="23.66015625" style="40" customWidth="1"/>
    <col min="4" max="4" width="49.16015625" style="39" customWidth="1"/>
    <col min="5" max="5" width="23.5" style="40" customWidth="1"/>
  </cols>
  <sheetData>
    <row r="1" spans="1:5" s="37" customFormat="1" ht="51.75" customHeight="1">
      <c r="A1" s="67" t="s">
        <v>107</v>
      </c>
      <c r="B1" s="68">
        <f>""</f>
      </c>
      <c r="C1" s="68">
        <f>""</f>
      </c>
      <c r="D1" s="69">
        <f>""</f>
      </c>
      <c r="E1" s="68">
        <f>""</f>
      </c>
    </row>
    <row r="2" spans="1:5" s="37" customFormat="1" ht="15" customHeight="1">
      <c r="A2" s="74" t="s">
        <v>1</v>
      </c>
      <c r="B2" s="75" t="s">
        <v>2</v>
      </c>
      <c r="C2" s="75">
        <f>""</f>
      </c>
      <c r="D2" s="33" t="s">
        <v>3</v>
      </c>
      <c r="E2" s="34" t="s">
        <v>4</v>
      </c>
    </row>
    <row r="3" spans="1:5" s="37" customFormat="1" ht="16.5" customHeight="1">
      <c r="A3" s="64" t="s">
        <v>5</v>
      </c>
      <c r="B3" s="64" t="s">
        <v>108</v>
      </c>
      <c r="C3" s="64" t="s">
        <v>7</v>
      </c>
      <c r="D3" s="64" t="s">
        <v>109</v>
      </c>
      <c r="E3" s="64">
        <f>""</f>
      </c>
    </row>
    <row r="4" spans="1:5" s="37" customFormat="1" ht="16.5" customHeight="1">
      <c r="A4" s="64" t="s">
        <v>8</v>
      </c>
      <c r="B4" s="4" t="s">
        <v>110</v>
      </c>
      <c r="C4" s="4" t="s">
        <v>111</v>
      </c>
      <c r="D4" s="4" t="s">
        <v>110</v>
      </c>
      <c r="E4" s="4" t="s">
        <v>111</v>
      </c>
    </row>
    <row r="5" spans="1:5" s="37" customFormat="1" ht="16.5" customHeight="1">
      <c r="A5" s="41" t="s">
        <v>8</v>
      </c>
      <c r="B5" s="4" t="s">
        <v>14</v>
      </c>
      <c r="C5" s="4" t="s">
        <v>15</v>
      </c>
      <c r="D5" s="4" t="s">
        <v>16</v>
      </c>
      <c r="E5" s="4" t="s">
        <v>17</v>
      </c>
    </row>
    <row r="6" spans="1:5" s="1" customFormat="1" ht="16.5" customHeight="1">
      <c r="A6" s="6">
        <v>1</v>
      </c>
      <c r="B6" s="42" t="s">
        <v>112</v>
      </c>
      <c r="C6" s="43">
        <v>625.35</v>
      </c>
      <c r="D6" s="42" t="s">
        <v>37</v>
      </c>
      <c r="E6" s="44"/>
    </row>
    <row r="7" spans="1:5" s="1" customFormat="1" ht="16.5" customHeight="1">
      <c r="A7" s="6">
        <v>2</v>
      </c>
      <c r="B7" s="42" t="s">
        <v>113</v>
      </c>
      <c r="C7" s="43">
        <v>0</v>
      </c>
      <c r="D7" s="42" t="s">
        <v>39</v>
      </c>
      <c r="E7" s="43">
        <v>0</v>
      </c>
    </row>
    <row r="8" spans="1:5" s="1" customFormat="1" ht="16.5" customHeight="1">
      <c r="A8" s="6">
        <v>3</v>
      </c>
      <c r="B8" s="42" t="s">
        <v>114</v>
      </c>
      <c r="C8" s="43">
        <v>0</v>
      </c>
      <c r="D8" s="42" t="s">
        <v>41</v>
      </c>
      <c r="E8" s="43">
        <v>0</v>
      </c>
    </row>
    <row r="9" spans="1:5" s="1" customFormat="1" ht="16.5" customHeight="1">
      <c r="A9" s="6">
        <v>4</v>
      </c>
      <c r="B9" s="42" t="s">
        <v>115</v>
      </c>
      <c r="C9" s="43">
        <v>0</v>
      </c>
      <c r="D9" s="42" t="s">
        <v>43</v>
      </c>
      <c r="E9" s="43">
        <v>0</v>
      </c>
    </row>
    <row r="10" spans="1:5" s="1" customFormat="1" ht="16.5" customHeight="1">
      <c r="A10" s="6">
        <v>5</v>
      </c>
      <c r="B10" s="42" t="s">
        <v>116</v>
      </c>
      <c r="C10" s="43">
        <v>0</v>
      </c>
      <c r="D10" s="42" t="s">
        <v>44</v>
      </c>
      <c r="E10" s="43">
        <v>0</v>
      </c>
    </row>
    <row r="11" spans="1:5" s="1" customFormat="1" ht="16.5" customHeight="1">
      <c r="A11" s="6">
        <v>6</v>
      </c>
      <c r="B11" s="42" t="s">
        <v>117</v>
      </c>
      <c r="C11" s="43">
        <v>0</v>
      </c>
      <c r="D11" s="42" t="s">
        <v>45</v>
      </c>
      <c r="E11" s="43">
        <v>0</v>
      </c>
    </row>
    <row r="12" spans="1:5" s="1" customFormat="1" ht="16.5" customHeight="1">
      <c r="A12" s="6">
        <v>7</v>
      </c>
      <c r="B12" s="42" t="s">
        <v>118</v>
      </c>
      <c r="C12" s="43">
        <v>0</v>
      </c>
      <c r="D12" s="42" t="s">
        <v>46</v>
      </c>
      <c r="E12" s="43">
        <v>0</v>
      </c>
    </row>
    <row r="13" spans="1:5" s="1" customFormat="1" ht="16.5" customHeight="1">
      <c r="A13" s="6">
        <v>8</v>
      </c>
      <c r="B13" s="42" t="s">
        <v>42</v>
      </c>
      <c r="C13" s="43" t="s">
        <v>42</v>
      </c>
      <c r="D13" s="42" t="s">
        <v>48</v>
      </c>
      <c r="E13" s="45">
        <v>4.91</v>
      </c>
    </row>
    <row r="14" spans="1:5" s="1" customFormat="1" ht="16.5" customHeight="1">
      <c r="A14" s="6">
        <v>9</v>
      </c>
      <c r="B14" s="42" t="s">
        <v>42</v>
      </c>
      <c r="C14" s="43" t="s">
        <v>42</v>
      </c>
      <c r="D14" s="42" t="s">
        <v>50</v>
      </c>
      <c r="E14" s="45">
        <v>4.68</v>
      </c>
    </row>
    <row r="15" spans="1:5" s="1" customFormat="1" ht="16.5" customHeight="1">
      <c r="A15" s="6">
        <v>10</v>
      </c>
      <c r="B15" s="42" t="s">
        <v>42</v>
      </c>
      <c r="C15" s="43" t="s">
        <v>42</v>
      </c>
      <c r="D15" s="42" t="s">
        <v>52</v>
      </c>
      <c r="E15" s="45"/>
    </row>
    <row r="16" spans="1:5" s="1" customFormat="1" ht="16.5" customHeight="1">
      <c r="A16" s="6">
        <v>11</v>
      </c>
      <c r="B16" s="42" t="s">
        <v>42</v>
      </c>
      <c r="C16" s="43" t="s">
        <v>42</v>
      </c>
      <c r="D16" s="42" t="s">
        <v>54</v>
      </c>
      <c r="E16" s="45">
        <v>480.41</v>
      </c>
    </row>
    <row r="17" spans="1:5" s="1" customFormat="1" ht="16.5" customHeight="1">
      <c r="A17" s="6">
        <v>12</v>
      </c>
      <c r="B17" s="42" t="s">
        <v>42</v>
      </c>
      <c r="C17" s="43" t="s">
        <v>42</v>
      </c>
      <c r="D17" s="42" t="s">
        <v>56</v>
      </c>
      <c r="E17" s="45">
        <v>130.05</v>
      </c>
    </row>
    <row r="18" spans="1:5" s="1" customFormat="1" ht="16.5" customHeight="1">
      <c r="A18" s="6">
        <v>13</v>
      </c>
      <c r="B18" s="42" t="s">
        <v>42</v>
      </c>
      <c r="C18" s="43" t="s">
        <v>42</v>
      </c>
      <c r="D18" s="42" t="s">
        <v>58</v>
      </c>
      <c r="E18" s="45"/>
    </row>
    <row r="19" spans="1:5" s="1" customFormat="1" ht="16.5" customHeight="1">
      <c r="A19" s="6">
        <v>14</v>
      </c>
      <c r="B19" s="42" t="s">
        <v>42</v>
      </c>
      <c r="C19" s="43" t="s">
        <v>42</v>
      </c>
      <c r="D19" s="42" t="s">
        <v>60</v>
      </c>
      <c r="E19" s="45">
        <v>0</v>
      </c>
    </row>
    <row r="20" spans="1:5" s="1" customFormat="1" ht="16.5" customHeight="1">
      <c r="A20" s="6">
        <v>15</v>
      </c>
      <c r="B20" s="42" t="s">
        <v>42</v>
      </c>
      <c r="C20" s="43" t="s">
        <v>42</v>
      </c>
      <c r="D20" s="42" t="s">
        <v>62</v>
      </c>
      <c r="E20" s="45">
        <v>0</v>
      </c>
    </row>
    <row r="21" spans="1:5" s="1" customFormat="1" ht="16.5" customHeight="1">
      <c r="A21" s="6">
        <v>16</v>
      </c>
      <c r="B21" s="42" t="s">
        <v>42</v>
      </c>
      <c r="C21" s="43" t="s">
        <v>42</v>
      </c>
      <c r="D21" s="42" t="s">
        <v>64</v>
      </c>
      <c r="E21" s="45">
        <v>0</v>
      </c>
    </row>
    <row r="22" spans="1:5" s="1" customFormat="1" ht="16.5" customHeight="1">
      <c r="A22" s="6">
        <v>17</v>
      </c>
      <c r="B22" s="42" t="s">
        <v>42</v>
      </c>
      <c r="C22" s="43" t="s">
        <v>42</v>
      </c>
      <c r="D22" s="42" t="s">
        <v>66</v>
      </c>
      <c r="E22" s="45">
        <v>0</v>
      </c>
    </row>
    <row r="23" spans="1:5" s="1" customFormat="1" ht="16.5" customHeight="1">
      <c r="A23" s="6">
        <v>18</v>
      </c>
      <c r="B23" s="42" t="s">
        <v>42</v>
      </c>
      <c r="C23" s="43" t="s">
        <v>42</v>
      </c>
      <c r="D23" s="42" t="s">
        <v>68</v>
      </c>
      <c r="E23" s="45">
        <v>0</v>
      </c>
    </row>
    <row r="24" spans="1:5" s="1" customFormat="1" ht="16.5" customHeight="1">
      <c r="A24" s="6">
        <v>19</v>
      </c>
      <c r="B24" s="42" t="s">
        <v>42</v>
      </c>
      <c r="C24" s="43" t="s">
        <v>42</v>
      </c>
      <c r="D24" s="42" t="s">
        <v>70</v>
      </c>
      <c r="E24" s="46">
        <v>5.3</v>
      </c>
    </row>
    <row r="25" spans="1:5" s="1" customFormat="1" ht="16.5" customHeight="1">
      <c r="A25" s="6">
        <v>20</v>
      </c>
      <c r="B25" s="42" t="s">
        <v>42</v>
      </c>
      <c r="C25" s="43" t="s">
        <v>42</v>
      </c>
      <c r="D25" s="42" t="s">
        <v>72</v>
      </c>
      <c r="E25" s="45"/>
    </row>
    <row r="26" spans="1:5" s="1" customFormat="1" ht="16.5" customHeight="1">
      <c r="A26" s="6">
        <v>21</v>
      </c>
      <c r="B26" s="42" t="s">
        <v>42</v>
      </c>
      <c r="C26" s="43" t="s">
        <v>42</v>
      </c>
      <c r="D26" s="42" t="s">
        <v>74</v>
      </c>
      <c r="E26" s="45"/>
    </row>
    <row r="27" spans="1:5" s="1" customFormat="1" ht="16.5" customHeight="1">
      <c r="A27" s="6">
        <v>22</v>
      </c>
      <c r="B27" s="42" t="s">
        <v>42</v>
      </c>
      <c r="C27" s="43" t="s">
        <v>42</v>
      </c>
      <c r="D27" s="42" t="s">
        <v>76</v>
      </c>
      <c r="E27" s="45"/>
    </row>
    <row r="28" spans="1:5" s="1" customFormat="1" ht="16.5" customHeight="1">
      <c r="A28" s="6">
        <v>23</v>
      </c>
      <c r="B28" s="47" t="s">
        <v>119</v>
      </c>
      <c r="C28" s="43">
        <f>C6</f>
        <v>625.35</v>
      </c>
      <c r="D28" s="47" t="s">
        <v>120</v>
      </c>
      <c r="E28" s="46">
        <f>E13+E14+E16+E17+E24</f>
        <v>625.3499999999999</v>
      </c>
    </row>
    <row r="29" spans="1:5" s="1" customFormat="1" ht="16.5" customHeight="1">
      <c r="A29" s="6">
        <v>24</v>
      </c>
      <c r="B29" s="42" t="s">
        <v>121</v>
      </c>
      <c r="C29" s="43">
        <v>0</v>
      </c>
      <c r="D29" s="42" t="s">
        <v>122</v>
      </c>
      <c r="E29" s="7">
        <v>0</v>
      </c>
    </row>
    <row r="30" spans="1:5" s="1" customFormat="1" ht="16.5" customHeight="1">
      <c r="A30" s="6">
        <v>25</v>
      </c>
      <c r="B30" s="42" t="s">
        <v>123</v>
      </c>
      <c r="C30" s="43">
        <v>0</v>
      </c>
      <c r="D30" s="42" t="s">
        <v>83</v>
      </c>
      <c r="E30" s="48"/>
    </row>
    <row r="31" spans="1:5" s="1" customFormat="1" ht="16.5" customHeight="1">
      <c r="A31" s="6">
        <v>26</v>
      </c>
      <c r="B31" s="49" t="s">
        <v>19</v>
      </c>
      <c r="C31" s="43">
        <f>C28</f>
        <v>625.35</v>
      </c>
      <c r="D31" s="49" t="s">
        <v>19</v>
      </c>
      <c r="E31" s="43">
        <f>E28</f>
        <v>625.3499999999999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41" bottom="0.26" header="0.31" footer="0.15"/>
  <pageSetup blackAndWhite="1" firstPageNumber="1" useFirstPageNumber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showZeros="0" workbookViewId="0" topLeftCell="A1">
      <selection activeCell="F15" sqref="F15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67" t="s">
        <v>124</v>
      </c>
      <c r="B1" s="68">
        <f aca="true" t="shared" si="0" ref="B1:I1">""</f>
      </c>
      <c r="C1" s="68">
        <f t="shared" si="0"/>
      </c>
      <c r="D1" s="68">
        <f t="shared" si="0"/>
      </c>
      <c r="E1" s="68">
        <f t="shared" si="0"/>
      </c>
      <c r="F1" s="68">
        <f t="shared" si="0"/>
      </c>
      <c r="G1" s="68">
        <f t="shared" si="0"/>
      </c>
      <c r="H1" s="69">
        <f t="shared" si="0"/>
      </c>
      <c r="I1" s="68">
        <f t="shared" si="0"/>
      </c>
    </row>
    <row r="2" spans="1:9" s="1" customFormat="1" ht="18.75" customHeight="1">
      <c r="A2" s="74" t="s">
        <v>1</v>
      </c>
      <c r="B2" s="75">
        <f aca="true" t="shared" si="1" ref="B2:G2">""</f>
      </c>
      <c r="C2" s="75">
        <f t="shared" si="1"/>
      </c>
      <c r="D2" s="75">
        <f t="shared" si="1"/>
      </c>
      <c r="E2" s="71" t="s">
        <v>87</v>
      </c>
      <c r="F2" s="74" t="s">
        <v>3</v>
      </c>
      <c r="G2" s="75">
        <f t="shared" si="1"/>
      </c>
      <c r="H2" s="72" t="s">
        <v>4</v>
      </c>
      <c r="I2" s="75">
        <f>""</f>
      </c>
    </row>
    <row r="3" spans="1:9" s="1" customFormat="1" ht="20.25" customHeight="1">
      <c r="A3" s="64" t="s">
        <v>5</v>
      </c>
      <c r="B3" s="64" t="s">
        <v>88</v>
      </c>
      <c r="C3" s="64">
        <f>""</f>
      </c>
      <c r="D3" s="64" t="s">
        <v>125</v>
      </c>
      <c r="E3" s="64" t="s">
        <v>126</v>
      </c>
      <c r="F3" s="64" t="s">
        <v>127</v>
      </c>
      <c r="G3" s="64" t="s">
        <v>128</v>
      </c>
      <c r="H3" s="64" t="s">
        <v>129</v>
      </c>
      <c r="I3" s="64" t="s">
        <v>130</v>
      </c>
    </row>
    <row r="4" spans="1:9" s="1" customFormat="1" ht="28.5">
      <c r="A4" s="64" t="s">
        <v>8</v>
      </c>
      <c r="B4" s="4" t="s">
        <v>96</v>
      </c>
      <c r="C4" s="4" t="s">
        <v>97</v>
      </c>
      <c r="D4" s="64">
        <f>""</f>
      </c>
      <c r="E4" s="64" t="s">
        <v>99</v>
      </c>
      <c r="F4" s="64" t="s">
        <v>131</v>
      </c>
      <c r="G4" s="64">
        <f>""</f>
      </c>
      <c r="H4" s="64">
        <f>""</f>
      </c>
      <c r="I4" s="64" t="s">
        <v>101</v>
      </c>
    </row>
    <row r="5" spans="1:9" s="1" customFormat="1" ht="24" customHeight="1">
      <c r="A5" s="4" t="s">
        <v>8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34</v>
      </c>
      <c r="H5" s="4" t="s">
        <v>35</v>
      </c>
      <c r="I5" s="4" t="s">
        <v>47</v>
      </c>
    </row>
    <row r="6" spans="1:9" ht="20.25" customHeight="1">
      <c r="A6" s="6">
        <v>1</v>
      </c>
      <c r="B6" s="7" t="s">
        <v>42</v>
      </c>
      <c r="C6" s="11" t="s">
        <v>19</v>
      </c>
      <c r="D6" s="12">
        <f>D7+D8+D9+D10+D11</f>
        <v>625.35</v>
      </c>
      <c r="E6" s="12">
        <f>E7+E8+E9+E10+E11</f>
        <v>66.38</v>
      </c>
      <c r="F6" s="12">
        <f>F7+F8+F9+F10+F11</f>
        <v>558.97</v>
      </c>
      <c r="G6" s="35">
        <v>0</v>
      </c>
      <c r="H6" s="35">
        <v>0</v>
      </c>
      <c r="I6" s="35">
        <v>0</v>
      </c>
    </row>
    <row r="7" spans="1:9" ht="20.25" customHeight="1">
      <c r="A7" s="6">
        <v>2</v>
      </c>
      <c r="B7" s="13">
        <v>2080505</v>
      </c>
      <c r="C7" s="14" t="s">
        <v>102</v>
      </c>
      <c r="D7" s="16">
        <v>4.91</v>
      </c>
      <c r="E7" s="16">
        <v>4.91</v>
      </c>
      <c r="F7" s="15"/>
      <c r="G7" s="18">
        <v>0</v>
      </c>
      <c r="H7" s="18">
        <v>0</v>
      </c>
      <c r="I7" s="18">
        <v>0</v>
      </c>
    </row>
    <row r="8" spans="1:9" ht="20.25" customHeight="1">
      <c r="A8" s="6">
        <v>3</v>
      </c>
      <c r="B8" s="13">
        <v>2101102</v>
      </c>
      <c r="C8" s="14" t="s">
        <v>103</v>
      </c>
      <c r="D8" s="16">
        <v>4.68</v>
      </c>
      <c r="E8" s="16">
        <v>4.68</v>
      </c>
      <c r="F8" s="15"/>
      <c r="G8" s="18">
        <v>0</v>
      </c>
      <c r="H8" s="18">
        <v>0</v>
      </c>
      <c r="I8" s="18">
        <v>0</v>
      </c>
    </row>
    <row r="9" spans="1:9" ht="20.25" customHeight="1">
      <c r="A9" s="6">
        <v>4</v>
      </c>
      <c r="B9" s="13">
        <v>2120101</v>
      </c>
      <c r="C9" s="14" t="s">
        <v>104</v>
      </c>
      <c r="D9" s="16">
        <v>480.41</v>
      </c>
      <c r="E9" s="16">
        <v>51.49</v>
      </c>
      <c r="F9" s="15">
        <v>428.92</v>
      </c>
      <c r="G9" s="18">
        <v>0</v>
      </c>
      <c r="H9" s="18">
        <v>0</v>
      </c>
      <c r="I9" s="18">
        <v>0</v>
      </c>
    </row>
    <row r="10" spans="1:9" ht="20.25" customHeight="1">
      <c r="A10" s="6">
        <v>5</v>
      </c>
      <c r="B10" s="13">
        <v>2210201</v>
      </c>
      <c r="C10" s="14" t="s">
        <v>106</v>
      </c>
      <c r="D10" s="16">
        <v>5.3</v>
      </c>
      <c r="E10" s="16">
        <v>5.3</v>
      </c>
      <c r="F10" s="15"/>
      <c r="G10" s="18">
        <v>0</v>
      </c>
      <c r="H10" s="18">
        <v>0</v>
      </c>
      <c r="I10" s="18">
        <v>0</v>
      </c>
    </row>
    <row r="11" spans="1:9" ht="20.25" customHeight="1">
      <c r="A11" s="6">
        <v>6</v>
      </c>
      <c r="B11" s="13">
        <v>2130205</v>
      </c>
      <c r="C11" s="14" t="s">
        <v>105</v>
      </c>
      <c r="D11" s="16">
        <v>130.05</v>
      </c>
      <c r="E11" s="16"/>
      <c r="F11" s="15">
        <v>130.05</v>
      </c>
      <c r="G11" s="18">
        <v>0</v>
      </c>
      <c r="H11" s="18">
        <v>0</v>
      </c>
      <c r="I11" s="18">
        <v>0</v>
      </c>
    </row>
    <row r="12" spans="1:9" ht="20.25" customHeight="1">
      <c r="A12" s="6">
        <v>7</v>
      </c>
      <c r="B12" s="13"/>
      <c r="C12" s="14"/>
      <c r="D12" s="17"/>
      <c r="E12" s="36"/>
      <c r="F12" s="18"/>
      <c r="G12" s="18">
        <v>0</v>
      </c>
      <c r="H12" s="18">
        <v>0</v>
      </c>
      <c r="I12" s="18">
        <v>0</v>
      </c>
    </row>
    <row r="13" spans="1:9" ht="20.25" customHeight="1">
      <c r="A13" s="6">
        <v>8</v>
      </c>
      <c r="B13" s="13"/>
      <c r="C13" s="14"/>
      <c r="D13" s="6"/>
      <c r="E13" s="13"/>
      <c r="F13" s="14"/>
      <c r="G13" s="17">
        <v>0</v>
      </c>
      <c r="H13" s="36">
        <v>0</v>
      </c>
      <c r="I13" s="18">
        <v>0</v>
      </c>
    </row>
    <row r="14" spans="1:9" ht="20.25" customHeight="1">
      <c r="A14" s="6">
        <v>9</v>
      </c>
      <c r="B14" s="13"/>
      <c r="C14" s="14"/>
      <c r="D14" s="6"/>
      <c r="E14" s="13"/>
      <c r="F14" s="14"/>
      <c r="G14" s="17">
        <v>0</v>
      </c>
      <c r="H14" s="17">
        <v>0</v>
      </c>
      <c r="I14" s="18">
        <v>0</v>
      </c>
    </row>
    <row r="15" spans="1:9" ht="20.25" customHeight="1">
      <c r="A15" s="6">
        <v>10</v>
      </c>
      <c r="B15" s="13"/>
      <c r="C15" s="14"/>
      <c r="D15" s="6"/>
      <c r="E15" s="13"/>
      <c r="F15" s="14"/>
      <c r="G15" s="17">
        <v>0</v>
      </c>
      <c r="H15" s="17">
        <v>0</v>
      </c>
      <c r="I15" s="18">
        <v>0</v>
      </c>
    </row>
    <row r="16" spans="1:9" ht="20.25" customHeight="1">
      <c r="A16" s="6">
        <v>11</v>
      </c>
      <c r="B16" s="19"/>
      <c r="C16" s="20"/>
      <c r="D16" s="17"/>
      <c r="E16" s="17"/>
      <c r="F16" s="18"/>
      <c r="G16" s="18">
        <v>0</v>
      </c>
      <c r="H16" s="18">
        <v>0</v>
      </c>
      <c r="I16" s="18">
        <v>0</v>
      </c>
    </row>
    <row r="17" spans="1:9" ht="20.25" customHeight="1">
      <c r="A17" s="6">
        <v>12</v>
      </c>
      <c r="B17" s="19"/>
      <c r="C17" s="20"/>
      <c r="D17" s="17"/>
      <c r="E17" s="17"/>
      <c r="F17" s="18"/>
      <c r="G17" s="18">
        <v>0</v>
      </c>
      <c r="H17" s="18">
        <v>0</v>
      </c>
      <c r="I17" s="18">
        <v>0</v>
      </c>
    </row>
    <row r="18" spans="1:9" ht="20.25" customHeight="1">
      <c r="A18" s="6">
        <v>13</v>
      </c>
      <c r="B18" s="19"/>
      <c r="C18" s="20"/>
      <c r="D18" s="17"/>
      <c r="E18" s="17"/>
      <c r="F18" s="18"/>
      <c r="G18" s="18">
        <v>0</v>
      </c>
      <c r="H18" s="18">
        <v>0</v>
      </c>
      <c r="I18" s="18">
        <v>0</v>
      </c>
    </row>
    <row r="19" spans="1:9" ht="20.25" customHeight="1">
      <c r="A19" s="6">
        <v>14</v>
      </c>
      <c r="B19" s="19"/>
      <c r="C19" s="20"/>
      <c r="D19" s="17"/>
      <c r="E19" s="17"/>
      <c r="F19" s="18"/>
      <c r="G19" s="18">
        <v>0</v>
      </c>
      <c r="H19" s="18">
        <v>0</v>
      </c>
      <c r="I19" s="18">
        <v>0</v>
      </c>
    </row>
    <row r="20" ht="11.25">
      <c r="D20" t="s">
        <v>132</v>
      </c>
    </row>
    <row r="21" ht="11.25">
      <c r="D21" t="s">
        <v>132</v>
      </c>
    </row>
    <row r="22" ht="11.25">
      <c r="E22" t="s">
        <v>132</v>
      </c>
    </row>
    <row r="25" ht="11.25">
      <c r="D25" t="s">
        <v>132</v>
      </c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14" sqref="C14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9" customFormat="1" ht="39" customHeight="1">
      <c r="A1" s="59" t="s">
        <v>133</v>
      </c>
      <c r="B1" s="76"/>
      <c r="C1" s="76"/>
      <c r="D1" s="76"/>
      <c r="E1" s="77"/>
      <c r="F1" s="76"/>
    </row>
    <row r="2" spans="1:6" s="30" customFormat="1" ht="24.75" customHeight="1">
      <c r="A2" s="62" t="s">
        <v>1</v>
      </c>
      <c r="B2" s="78"/>
      <c r="C2" s="63" t="s">
        <v>2</v>
      </c>
      <c r="D2" s="78"/>
      <c r="E2" s="2" t="s">
        <v>3</v>
      </c>
      <c r="F2" s="3" t="s">
        <v>4</v>
      </c>
    </row>
    <row r="3" spans="1:6" s="30" customFormat="1" ht="27" customHeight="1">
      <c r="A3" s="64" t="s">
        <v>5</v>
      </c>
      <c r="B3" s="64" t="s">
        <v>88</v>
      </c>
      <c r="C3" s="79"/>
      <c r="D3" s="64" t="s">
        <v>9</v>
      </c>
      <c r="E3" s="64" t="s">
        <v>126</v>
      </c>
      <c r="F3" s="64" t="s">
        <v>127</v>
      </c>
    </row>
    <row r="4" spans="1:6" s="30" customFormat="1" ht="28.5">
      <c r="A4" s="64" t="s">
        <v>8</v>
      </c>
      <c r="B4" s="4" t="s">
        <v>96</v>
      </c>
      <c r="C4" s="4" t="s">
        <v>97</v>
      </c>
      <c r="D4" s="79"/>
      <c r="E4" s="79"/>
      <c r="F4" s="64" t="s">
        <v>101</v>
      </c>
    </row>
    <row r="5" spans="1:6" s="30" customFormat="1" ht="24" customHeight="1">
      <c r="A5" s="4" t="s">
        <v>8</v>
      </c>
      <c r="B5" s="31">
        <v>1</v>
      </c>
      <c r="C5" s="31">
        <v>2</v>
      </c>
      <c r="D5" s="31">
        <v>3</v>
      </c>
      <c r="E5" s="31">
        <v>4</v>
      </c>
      <c r="F5" s="31">
        <v>5</v>
      </c>
    </row>
    <row r="6" spans="1:6" s="10" customFormat="1" ht="18" customHeight="1">
      <c r="A6" s="6">
        <v>1</v>
      </c>
      <c r="B6" s="7" t="s">
        <v>42</v>
      </c>
      <c r="C6" s="11" t="s">
        <v>19</v>
      </c>
      <c r="D6" s="12">
        <f>D7+D8+D9+D10+D11</f>
        <v>625.35</v>
      </c>
      <c r="E6" s="12">
        <f>E7+E8+E9+E10+E11</f>
        <v>66.38</v>
      </c>
      <c r="F6" s="12">
        <f>F7+F8+F9+F10+F11</f>
        <v>558.97</v>
      </c>
    </row>
    <row r="7" spans="1:6" ht="24" customHeight="1">
      <c r="A7" s="6">
        <v>2</v>
      </c>
      <c r="B7" s="13">
        <v>2080505</v>
      </c>
      <c r="C7" s="14" t="s">
        <v>102</v>
      </c>
      <c r="D7" s="16">
        <v>4.91</v>
      </c>
      <c r="E7" s="16">
        <v>4.91</v>
      </c>
      <c r="F7" s="15"/>
    </row>
    <row r="8" spans="1:6" ht="24" customHeight="1">
      <c r="A8" s="6">
        <v>3</v>
      </c>
      <c r="B8" s="13">
        <v>2101102</v>
      </c>
      <c r="C8" s="14" t="s">
        <v>103</v>
      </c>
      <c r="D8" s="16">
        <v>4.68</v>
      </c>
      <c r="E8" s="16">
        <v>4.68</v>
      </c>
      <c r="F8" s="15"/>
    </row>
    <row r="9" spans="1:6" ht="24" customHeight="1">
      <c r="A9" s="6">
        <v>4</v>
      </c>
      <c r="B9" s="13">
        <v>2120101</v>
      </c>
      <c r="C9" s="14" t="s">
        <v>104</v>
      </c>
      <c r="D9" s="16">
        <v>480.41</v>
      </c>
      <c r="E9" s="16">
        <v>51.49</v>
      </c>
      <c r="F9" s="15">
        <v>428.92</v>
      </c>
    </row>
    <row r="10" spans="1:6" ht="24" customHeight="1">
      <c r="A10" s="6">
        <v>5</v>
      </c>
      <c r="B10" s="13">
        <v>2210201</v>
      </c>
      <c r="C10" s="14" t="s">
        <v>106</v>
      </c>
      <c r="D10" s="16">
        <v>5.3</v>
      </c>
      <c r="E10" s="16">
        <v>5.3</v>
      </c>
      <c r="F10" s="15"/>
    </row>
    <row r="11" spans="1:6" ht="24" customHeight="1">
      <c r="A11" s="6">
        <v>6</v>
      </c>
      <c r="B11" s="13">
        <v>2130205</v>
      </c>
      <c r="C11" s="14" t="s">
        <v>105</v>
      </c>
      <c r="D11" s="16">
        <v>130.05</v>
      </c>
      <c r="E11" s="16"/>
      <c r="F11" s="15">
        <v>130.05</v>
      </c>
    </row>
    <row r="12" spans="1:6" ht="24" customHeight="1">
      <c r="A12" s="32"/>
      <c r="B12" s="32"/>
      <c r="C12" s="32"/>
      <c r="D12" s="32"/>
      <c r="E12" s="32"/>
      <c r="F12" s="32"/>
    </row>
    <row r="13" spans="1:6" ht="24" customHeight="1">
      <c r="A13" s="32"/>
      <c r="B13" s="32"/>
      <c r="C13" s="32"/>
      <c r="D13" s="32"/>
      <c r="E13" s="32"/>
      <c r="F13" s="32"/>
    </row>
    <row r="14" spans="1:6" ht="24" customHeight="1">
      <c r="A14" s="32"/>
      <c r="B14" s="32"/>
      <c r="C14" s="32"/>
      <c r="D14" s="32"/>
      <c r="E14" s="32"/>
      <c r="F14" s="32"/>
    </row>
    <row r="15" spans="1:6" ht="24" customHeight="1">
      <c r="A15" s="32"/>
      <c r="B15" s="32"/>
      <c r="C15" s="32"/>
      <c r="D15" s="32"/>
      <c r="E15" s="32"/>
      <c r="F15" s="32"/>
    </row>
    <row r="16" spans="2:6" ht="27" customHeight="1">
      <c r="B16" s="80" t="s">
        <v>25</v>
      </c>
      <c r="C16" s="80"/>
      <c r="D16" s="80"/>
      <c r="E16" s="80"/>
      <c r="F16" s="80"/>
    </row>
  </sheetData>
  <sheetProtection/>
  <mergeCells count="8">
    <mergeCell ref="A1:F1"/>
    <mergeCell ref="A2:D2"/>
    <mergeCell ref="B3:C3"/>
    <mergeCell ref="B16:F16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showZeros="0" workbookViewId="0" topLeftCell="A1">
      <selection activeCell="D18" sqref="D18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9" t="s">
        <v>134</v>
      </c>
      <c r="B1" s="60">
        <f>""</f>
      </c>
      <c r="C1" s="60">
        <f>""</f>
      </c>
      <c r="D1" s="60">
        <f>""</f>
      </c>
      <c r="E1" s="61">
        <f>""</f>
      </c>
      <c r="F1" s="60">
        <f>""</f>
      </c>
    </row>
    <row r="2" spans="1:6" s="1" customFormat="1" ht="28.5" customHeight="1">
      <c r="A2" s="62" t="s">
        <v>1</v>
      </c>
      <c r="B2" s="63">
        <f>""</f>
      </c>
      <c r="C2" s="63" t="s">
        <v>2</v>
      </c>
      <c r="D2" s="63">
        <f>""</f>
      </c>
      <c r="E2" s="2" t="s">
        <v>135</v>
      </c>
      <c r="F2" s="3" t="s">
        <v>4</v>
      </c>
    </row>
    <row r="3" spans="1:6" s="1" customFormat="1" ht="24" customHeight="1">
      <c r="A3" s="64" t="s">
        <v>5</v>
      </c>
      <c r="B3" s="64" t="s">
        <v>88</v>
      </c>
      <c r="C3" s="64">
        <f>""</f>
      </c>
      <c r="D3" s="64" t="s">
        <v>126</v>
      </c>
      <c r="E3" s="64" t="s">
        <v>126</v>
      </c>
      <c r="F3" s="64" t="s">
        <v>127</v>
      </c>
    </row>
    <row r="4" spans="1:6" s="1" customFormat="1" ht="32.25" customHeight="1">
      <c r="A4" s="64" t="s">
        <v>8</v>
      </c>
      <c r="B4" s="4" t="s">
        <v>136</v>
      </c>
      <c r="C4" s="4" t="s">
        <v>97</v>
      </c>
      <c r="D4" s="4" t="s">
        <v>9</v>
      </c>
      <c r="E4" s="4" t="s">
        <v>137</v>
      </c>
      <c r="F4" s="4" t="s">
        <v>138</v>
      </c>
    </row>
    <row r="5" spans="1:6" s="1" customFormat="1" ht="21.75" customHeight="1">
      <c r="A5" s="4" t="s">
        <v>8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</row>
    <row r="6" spans="1:6" ht="21.75" customHeight="1">
      <c r="A6" s="6">
        <v>1</v>
      </c>
      <c r="B6" s="21" t="s">
        <v>42</v>
      </c>
      <c r="C6" s="22" t="s">
        <v>19</v>
      </c>
      <c r="D6" s="23">
        <f>D7+D16+D18</f>
        <v>66.38000000000001</v>
      </c>
      <c r="E6" s="23">
        <f>E7+E16+E18</f>
        <v>65.9</v>
      </c>
      <c r="F6" s="23">
        <f>F7+F16+F18</f>
        <v>0.48</v>
      </c>
    </row>
    <row r="7" spans="1:6" ht="21.75" customHeight="1">
      <c r="A7" s="24">
        <v>2</v>
      </c>
      <c r="B7" s="25">
        <v>301</v>
      </c>
      <c r="C7" s="25" t="s">
        <v>139</v>
      </c>
      <c r="D7" s="26">
        <v>65.89</v>
      </c>
      <c r="E7" s="26">
        <v>65.89</v>
      </c>
      <c r="F7" s="26"/>
    </row>
    <row r="8" spans="1:6" ht="21.75" customHeight="1">
      <c r="A8" s="24">
        <v>3</v>
      </c>
      <c r="B8" s="25">
        <v>30101</v>
      </c>
      <c r="C8" s="25" t="s">
        <v>140</v>
      </c>
      <c r="D8" s="26">
        <v>15.14</v>
      </c>
      <c r="E8" s="26">
        <v>15.14</v>
      </c>
      <c r="F8" s="26"/>
    </row>
    <row r="9" spans="1:6" ht="21.75" customHeight="1">
      <c r="A9" s="24">
        <v>4</v>
      </c>
      <c r="B9" s="25">
        <v>30102</v>
      </c>
      <c r="C9" s="25" t="s">
        <v>141</v>
      </c>
      <c r="D9" s="26">
        <v>3.26</v>
      </c>
      <c r="E9" s="26">
        <v>3.26</v>
      </c>
      <c r="F9" s="26"/>
    </row>
    <row r="10" spans="1:6" ht="21.75" customHeight="1">
      <c r="A10" s="27">
        <v>5</v>
      </c>
      <c r="B10" s="25">
        <v>30107</v>
      </c>
      <c r="C10" s="25" t="s">
        <v>142</v>
      </c>
      <c r="D10" s="26">
        <v>15.56</v>
      </c>
      <c r="E10" s="26">
        <v>15.56</v>
      </c>
      <c r="F10" s="26"/>
    </row>
    <row r="11" spans="1:6" ht="21.75" customHeight="1">
      <c r="A11" s="6">
        <v>6</v>
      </c>
      <c r="B11" s="28">
        <v>30108</v>
      </c>
      <c r="C11" s="25" t="s">
        <v>143</v>
      </c>
      <c r="D11" s="26">
        <v>4.91</v>
      </c>
      <c r="E11" s="26">
        <v>4.91</v>
      </c>
      <c r="F11" s="26"/>
    </row>
    <row r="12" spans="1:6" ht="21.75" customHeight="1">
      <c r="A12" s="6">
        <v>7</v>
      </c>
      <c r="B12" s="28">
        <v>30110</v>
      </c>
      <c r="C12" s="25" t="s">
        <v>144</v>
      </c>
      <c r="D12" s="26">
        <v>4.68</v>
      </c>
      <c r="E12" s="26">
        <v>4.68</v>
      </c>
      <c r="F12" s="26"/>
    </row>
    <row r="13" spans="1:6" ht="21.75" customHeight="1">
      <c r="A13" s="6">
        <v>8</v>
      </c>
      <c r="B13" s="28">
        <v>30112</v>
      </c>
      <c r="C13" s="25" t="s">
        <v>145</v>
      </c>
      <c r="D13" s="26">
        <v>3.35</v>
      </c>
      <c r="E13" s="26">
        <v>3.35</v>
      </c>
      <c r="F13" s="26"/>
    </row>
    <row r="14" spans="1:6" ht="21.75" customHeight="1">
      <c r="A14" s="6">
        <v>9</v>
      </c>
      <c r="B14" s="28">
        <v>30113</v>
      </c>
      <c r="C14" s="25" t="s">
        <v>106</v>
      </c>
      <c r="D14" s="26">
        <v>5.3</v>
      </c>
      <c r="E14" s="26">
        <v>5.3</v>
      </c>
      <c r="F14" s="26"/>
    </row>
    <row r="15" spans="1:6" ht="21.75" customHeight="1">
      <c r="A15" s="6">
        <v>10</v>
      </c>
      <c r="B15" s="28">
        <v>30199</v>
      </c>
      <c r="C15" s="25" t="s">
        <v>146</v>
      </c>
      <c r="D15" s="26">
        <v>13.69</v>
      </c>
      <c r="E15" s="26">
        <v>13.69</v>
      </c>
      <c r="F15" s="26"/>
    </row>
    <row r="16" spans="1:6" ht="21.75" customHeight="1">
      <c r="A16" s="6">
        <v>11</v>
      </c>
      <c r="B16" s="28">
        <v>302</v>
      </c>
      <c r="C16" s="25" t="s">
        <v>147</v>
      </c>
      <c r="D16" s="26">
        <v>0.48</v>
      </c>
      <c r="E16" s="26"/>
      <c r="F16" s="26">
        <v>0.48</v>
      </c>
    </row>
    <row r="17" spans="1:6" ht="21.75" customHeight="1">
      <c r="A17" s="26">
        <v>12</v>
      </c>
      <c r="B17" s="28">
        <v>30207</v>
      </c>
      <c r="C17" s="25" t="s">
        <v>148</v>
      </c>
      <c r="D17" s="26">
        <v>0.48</v>
      </c>
      <c r="E17" s="26"/>
      <c r="F17" s="26">
        <v>0.48</v>
      </c>
    </row>
    <row r="18" spans="1:6" ht="21.75" customHeight="1">
      <c r="A18" s="6">
        <v>12</v>
      </c>
      <c r="B18" s="28">
        <v>303</v>
      </c>
      <c r="C18" s="25" t="s">
        <v>149</v>
      </c>
      <c r="D18" s="26">
        <v>0.01</v>
      </c>
      <c r="E18" s="26">
        <v>0.01</v>
      </c>
      <c r="F18" s="15"/>
    </row>
    <row r="19" spans="1:6" ht="21.75" customHeight="1">
      <c r="A19" s="6">
        <v>13</v>
      </c>
      <c r="B19" s="28">
        <v>30309</v>
      </c>
      <c r="C19" s="25" t="s">
        <v>150</v>
      </c>
      <c r="D19" s="26">
        <v>0.01</v>
      </c>
      <c r="E19" s="26">
        <v>0.01</v>
      </c>
      <c r="F19" s="15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18" bottom="0.26" header="0.11999999999999998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showZeros="0" workbookViewId="0" topLeftCell="A1">
      <selection activeCell="C24" sqref="C24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9" t="s">
        <v>151</v>
      </c>
      <c r="B1" s="60">
        <f>""</f>
      </c>
      <c r="C1" s="60">
        <f>""</f>
      </c>
      <c r="D1" s="60">
        <f>""</f>
      </c>
      <c r="E1" s="61">
        <f>""</f>
      </c>
      <c r="F1" s="60">
        <f>""</f>
      </c>
    </row>
    <row r="2" spans="1:6" s="1" customFormat="1" ht="15.75">
      <c r="A2" s="62" t="s">
        <v>1</v>
      </c>
      <c r="B2" s="63">
        <f>""</f>
      </c>
      <c r="C2" s="63" t="s">
        <v>2</v>
      </c>
      <c r="D2" s="63">
        <f>""</f>
      </c>
      <c r="E2" s="2" t="s">
        <v>3</v>
      </c>
      <c r="F2" s="3" t="s">
        <v>4</v>
      </c>
    </row>
    <row r="3" spans="1:6" s="1" customFormat="1" ht="24.75" customHeight="1">
      <c r="A3" s="64" t="s">
        <v>5</v>
      </c>
      <c r="B3" s="64" t="s">
        <v>88</v>
      </c>
      <c r="C3" s="64">
        <f>""</f>
      </c>
      <c r="D3" s="64" t="s">
        <v>9</v>
      </c>
      <c r="E3" s="64" t="s">
        <v>126</v>
      </c>
      <c r="F3" s="64" t="s">
        <v>127</v>
      </c>
    </row>
    <row r="4" spans="1:6" s="1" customFormat="1" ht="28.5">
      <c r="A4" s="64" t="s">
        <v>8</v>
      </c>
      <c r="B4" s="4" t="s">
        <v>96</v>
      </c>
      <c r="C4" s="4" t="s">
        <v>97</v>
      </c>
      <c r="D4" s="64">
        <f>""</f>
      </c>
      <c r="E4" s="64">
        <f>""</f>
      </c>
      <c r="F4" s="64" t="s">
        <v>101</v>
      </c>
    </row>
    <row r="5" spans="1:6" s="9" customFormat="1" ht="18" customHeight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</row>
    <row r="6" spans="1:6" s="10" customFormat="1" ht="18" customHeight="1">
      <c r="A6" s="6">
        <v>1</v>
      </c>
      <c r="B6" s="7" t="s">
        <v>42</v>
      </c>
      <c r="C6" s="11" t="s">
        <v>19</v>
      </c>
      <c r="D6" s="12">
        <f>D7+D8+D9+D10+D11</f>
        <v>625.35</v>
      </c>
      <c r="E6" s="12">
        <f>E7+E8+E9+E10+E11</f>
        <v>66.38</v>
      </c>
      <c r="F6" s="12">
        <f>F7+F8+F9+F10+F11</f>
        <v>558.97</v>
      </c>
    </row>
    <row r="7" spans="1:6" s="10" customFormat="1" ht="18" customHeight="1">
      <c r="A7" s="6">
        <v>2</v>
      </c>
      <c r="B7" s="13">
        <v>2080505</v>
      </c>
      <c r="C7" s="14" t="s">
        <v>102</v>
      </c>
      <c r="D7" s="15">
        <v>4.91</v>
      </c>
      <c r="E7" s="15">
        <v>4.91</v>
      </c>
      <c r="F7" s="15"/>
    </row>
    <row r="8" spans="1:6" s="10" customFormat="1" ht="18" customHeight="1">
      <c r="A8" s="6">
        <v>3</v>
      </c>
      <c r="B8" s="13">
        <v>2101102</v>
      </c>
      <c r="C8" s="14" t="s">
        <v>103</v>
      </c>
      <c r="D8" s="15">
        <v>4.68</v>
      </c>
      <c r="E8" s="15">
        <v>4.68</v>
      </c>
      <c r="F8" s="15"/>
    </row>
    <row r="9" spans="1:6" s="10" customFormat="1" ht="18" customHeight="1">
      <c r="A9" s="6">
        <v>4</v>
      </c>
      <c r="B9" s="13">
        <v>2120101</v>
      </c>
      <c r="C9" s="14" t="s">
        <v>104</v>
      </c>
      <c r="D9" s="15">
        <v>480.41</v>
      </c>
      <c r="E9" s="15">
        <v>51.49</v>
      </c>
      <c r="F9" s="15">
        <v>428.92</v>
      </c>
    </row>
    <row r="10" spans="1:6" s="10" customFormat="1" ht="18" customHeight="1">
      <c r="A10" s="6">
        <v>5</v>
      </c>
      <c r="B10" s="13">
        <v>2210201</v>
      </c>
      <c r="C10" s="14" t="s">
        <v>106</v>
      </c>
      <c r="D10" s="15">
        <v>5.3</v>
      </c>
      <c r="E10" s="15">
        <v>5.3</v>
      </c>
      <c r="F10" s="15"/>
    </row>
    <row r="11" spans="1:6" s="10" customFormat="1" ht="18" customHeight="1">
      <c r="A11" s="6">
        <v>6</v>
      </c>
      <c r="B11" s="13">
        <v>2130205</v>
      </c>
      <c r="C11" s="14" t="s">
        <v>105</v>
      </c>
      <c r="D11" s="15">
        <v>130.05</v>
      </c>
      <c r="E11" s="15"/>
      <c r="F11" s="15">
        <v>130.05</v>
      </c>
    </row>
    <row r="12" spans="1:6" s="10" customFormat="1" ht="18" customHeight="1">
      <c r="A12" s="6">
        <v>7</v>
      </c>
      <c r="B12" s="13"/>
      <c r="C12" s="14"/>
      <c r="D12" s="16"/>
      <c r="E12" s="16"/>
      <c r="F12" s="15"/>
    </row>
    <row r="13" spans="1:6" s="10" customFormat="1" ht="18" customHeight="1">
      <c r="A13" s="6">
        <v>8</v>
      </c>
      <c r="B13" s="13"/>
      <c r="C13" s="14"/>
      <c r="D13" s="17"/>
      <c r="E13" s="17"/>
      <c r="F13" s="18"/>
    </row>
    <row r="14" spans="1:6" s="10" customFormat="1" ht="18" customHeight="1">
      <c r="A14" s="6">
        <v>9</v>
      </c>
      <c r="B14" s="13"/>
      <c r="C14" s="14"/>
      <c r="D14" s="17"/>
      <c r="E14" s="17"/>
      <c r="F14" s="18"/>
    </row>
    <row r="15" spans="1:6" s="10" customFormat="1" ht="18" customHeight="1">
      <c r="A15" s="6">
        <v>10</v>
      </c>
      <c r="B15" s="13"/>
      <c r="C15" s="14"/>
      <c r="D15" s="17"/>
      <c r="E15" s="17"/>
      <c r="F15" s="18"/>
    </row>
    <row r="16" spans="1:6" s="10" customFormat="1" ht="18" customHeight="1">
      <c r="A16" s="6">
        <v>11</v>
      </c>
      <c r="B16" s="19"/>
      <c r="C16" s="20"/>
      <c r="D16" s="17"/>
      <c r="E16" s="17"/>
      <c r="F16" s="18"/>
    </row>
    <row r="17" spans="1:6" s="10" customFormat="1" ht="18" customHeight="1">
      <c r="A17" s="6">
        <v>12</v>
      </c>
      <c r="B17" s="19"/>
      <c r="C17" s="20"/>
      <c r="D17" s="17"/>
      <c r="E17" s="17"/>
      <c r="F17" s="18"/>
    </row>
    <row r="18" spans="1:6" s="10" customFormat="1" ht="18" customHeight="1">
      <c r="A18" s="6">
        <v>13</v>
      </c>
      <c r="B18" s="19"/>
      <c r="C18" s="20"/>
      <c r="D18" s="17"/>
      <c r="E18" s="17"/>
      <c r="F18" s="18"/>
    </row>
    <row r="19" spans="1:6" s="10" customFormat="1" ht="18" customHeight="1">
      <c r="A19" s="6">
        <v>14</v>
      </c>
      <c r="B19" s="19"/>
      <c r="C19" s="20"/>
      <c r="D19" s="17"/>
      <c r="E19" s="17"/>
      <c r="F19" s="18"/>
    </row>
    <row r="26" ht="11.25">
      <c r="E26" t="s">
        <v>132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I20" sqref="I20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9" t="s">
        <v>152</v>
      </c>
      <c r="B1" s="60">
        <f>""</f>
      </c>
      <c r="C1" s="60">
        <f>""</f>
      </c>
      <c r="D1" s="60">
        <f>""</f>
      </c>
      <c r="E1" s="61">
        <f>""</f>
      </c>
      <c r="F1" s="60">
        <f>""</f>
      </c>
    </row>
    <row r="2" spans="1:6" s="1" customFormat="1" ht="21.75" customHeight="1">
      <c r="A2" s="62" t="s">
        <v>1</v>
      </c>
      <c r="B2" s="63">
        <f>""</f>
      </c>
      <c r="C2" s="63" t="s">
        <v>2</v>
      </c>
      <c r="D2" s="63">
        <f>""</f>
      </c>
      <c r="E2" s="2" t="s">
        <v>3</v>
      </c>
      <c r="F2" s="3" t="s">
        <v>4</v>
      </c>
    </row>
    <row r="3" spans="1:6" s="1" customFormat="1" ht="21.75" customHeight="1">
      <c r="A3" s="64" t="s">
        <v>5</v>
      </c>
      <c r="B3" s="64" t="s">
        <v>88</v>
      </c>
      <c r="C3" s="64">
        <f>""</f>
      </c>
      <c r="D3" s="64" t="s">
        <v>9</v>
      </c>
      <c r="E3" s="64" t="s">
        <v>126</v>
      </c>
      <c r="F3" s="64" t="s">
        <v>127</v>
      </c>
    </row>
    <row r="4" spans="1:6" s="1" customFormat="1" ht="41.25" customHeight="1">
      <c r="A4" s="64" t="s">
        <v>8</v>
      </c>
      <c r="B4" s="4" t="s">
        <v>96</v>
      </c>
      <c r="C4" s="4" t="s">
        <v>97</v>
      </c>
      <c r="D4" s="64">
        <f>""</f>
      </c>
      <c r="E4" s="64">
        <f>""</f>
      </c>
      <c r="F4" s="64" t="s">
        <v>101</v>
      </c>
    </row>
    <row r="5" spans="1:6" s="1" customFormat="1" ht="21.75" customHeight="1">
      <c r="A5" s="4" t="s">
        <v>8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</row>
    <row r="6" spans="1:6" s="1" customFormat="1" ht="21.75" customHeight="1">
      <c r="A6" s="4"/>
      <c r="B6" s="4"/>
      <c r="C6" s="5"/>
      <c r="D6" s="4"/>
      <c r="E6" s="4"/>
      <c r="F6" s="4"/>
    </row>
    <row r="7" spans="1:6" s="1" customFormat="1" ht="21.75" customHeight="1">
      <c r="A7" s="4"/>
      <c r="B7" s="4"/>
      <c r="C7" s="4"/>
      <c r="D7" s="4"/>
      <c r="E7" s="4"/>
      <c r="F7" s="4"/>
    </row>
    <row r="8" spans="1:6" s="1" customFormat="1" ht="21.75" customHeight="1">
      <c r="A8" s="4"/>
      <c r="B8" s="4"/>
      <c r="C8" s="4"/>
      <c r="D8" s="4"/>
      <c r="E8" s="4"/>
      <c r="F8" s="4"/>
    </row>
    <row r="9" spans="1:6" ht="21.75" customHeight="1">
      <c r="A9" s="6">
        <v>1</v>
      </c>
      <c r="B9" s="7" t="s">
        <v>42</v>
      </c>
      <c r="C9" s="8" t="s">
        <v>19</v>
      </c>
      <c r="D9" s="4"/>
      <c r="E9" s="4"/>
      <c r="F9" s="4"/>
    </row>
    <row r="11" spans="2:6" ht="14.25">
      <c r="B11" s="81"/>
      <c r="C11" s="81"/>
      <c r="D11" s="81"/>
      <c r="E11" s="81"/>
      <c r="F11" s="81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2018-03-26T02:32:17Z</cp:lastPrinted>
  <dcterms:created xsi:type="dcterms:W3CDTF">2017-01-12T01:16:19Z</dcterms:created>
  <dcterms:modified xsi:type="dcterms:W3CDTF">2022-06-23T08:30:01Z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1E70872D1CF74CE5A2FA87C5B187EC9F</vt:lpwstr>
  </property>
</Properties>
</file>