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163" activeTab="0"/>
  </bookViews>
  <sheets>
    <sheet name="公示表" sheetId="1" r:id="rId1"/>
  </sheets>
  <definedNames>
    <definedName name="_xlnm.Print_Titles" localSheetId="0">'公示表'!$2:$4</definedName>
  </definedNames>
  <calcPr fullCalcOnLoad="1"/>
</workbook>
</file>

<file path=xl/sharedStrings.xml><?xml version="1.0" encoding="utf-8"?>
<sst xmlns="http://schemas.openxmlformats.org/spreadsheetml/2006/main" count="287" uniqueCount="118">
  <si>
    <t>附件：</t>
  </si>
  <si>
    <t>2020年启东市第二医疗集团公开招聘工作人员（编外）拟聘用人员名单</t>
  </si>
  <si>
    <t>序号</t>
  </si>
  <si>
    <t>准考    证号</t>
  </si>
  <si>
    <t>考生 姓名</t>
  </si>
  <si>
    <t>毕业学校</t>
  </si>
  <si>
    <t>报考岗位代码</t>
  </si>
  <si>
    <t>成绩</t>
  </si>
  <si>
    <t>名次</t>
  </si>
  <si>
    <t>体检</t>
  </si>
  <si>
    <t>政审</t>
  </si>
  <si>
    <t>拟聘用单位和人数</t>
  </si>
  <si>
    <t>备注</t>
  </si>
  <si>
    <t>笔试</t>
  </si>
  <si>
    <t>面试及实践操作</t>
  </si>
  <si>
    <t>总分</t>
  </si>
  <si>
    <t>陈玉琪</t>
  </si>
  <si>
    <t>扬州大学</t>
  </si>
  <si>
    <t>合格</t>
  </si>
  <si>
    <t>启东市中医院</t>
  </si>
  <si>
    <t>施琳琳</t>
  </si>
  <si>
    <t>南京中医药大学</t>
  </si>
  <si>
    <t>龚灵美</t>
  </si>
  <si>
    <t xml:space="preserve">江苏联合职业技术学院
</t>
  </si>
  <si>
    <t>启东市中医院2人
启东市吕四港镇社区卫生服务中心(兆民分中心)1人
启东市吕四港镇社区卫生服务中心(天汾分中心)1人
启东市吕四港镇社区卫生服务中心(吕四分中心)1人
启东市吕四港镇社区卫生服务中心(秦潭分院)1人
启东市王鲍镇社区卫生服务中心(聚南分院)1人
启东市南阳镇社区卫生服务中心1人
启东市南阳镇社区卫生服务中心(少直分院)1人
启东市合作镇社区卫生服务中心1人</t>
  </si>
  <si>
    <t>第4、7名放弃</t>
  </si>
  <si>
    <t>花万霁</t>
  </si>
  <si>
    <t>苏州卫生职业技术学院</t>
  </si>
  <si>
    <t>沈姣妍</t>
  </si>
  <si>
    <t>陆徐礼</t>
  </si>
  <si>
    <t>周水晶</t>
  </si>
  <si>
    <t>冯诗佳</t>
  </si>
  <si>
    <t>陈董</t>
  </si>
  <si>
    <t>启东市中医院1人
启东市王鲍镇社区卫生服务中心(王鲍分中心)1人</t>
  </si>
  <si>
    <t>黄倩倩</t>
  </si>
  <si>
    <t>沈欣怡</t>
  </si>
  <si>
    <t>江苏联合职业技术学院</t>
  </si>
  <si>
    <t>启东市中医院20人
启东市第二人民医院7人
启东市吕四港镇社区卫生服务中心(兆民分中心)1人
启东市吕四港镇社区卫生服务中心(天汾分中心)1人
启东市吕四港镇社区卫生服务中心(吕四分中心)1人
启东市吕四港镇社区卫生服务中心(秦潭分院)1人
启东市吕四港镇社区卫生服务中心(茅家港分院)1人
启东市第五人民医院1人
启东市王鲍镇社区卫生服务中心(王鲍分中心)1人
启东市王鲍镇社区卫生服务中心(聚南分院)1人
启东市南阳镇社区卫生服务中心3人
启东市南阳镇社区卫生服务中心(聚阳分院)1人
启东市南阳镇社区卫生服务中心(少直分院)1人
启东市合作镇社区卫生服务中心(志良分院)1人</t>
  </si>
  <si>
    <t>第26名体检不合格，第29名、32名放弃</t>
  </si>
  <si>
    <t>陆家忻</t>
  </si>
  <si>
    <t>泰山护理职业学院</t>
  </si>
  <si>
    <t>朱鑫逸</t>
  </si>
  <si>
    <t>倪菁阳</t>
  </si>
  <si>
    <t>朱泓渝</t>
  </si>
  <si>
    <t>无锡太湖学院</t>
  </si>
  <si>
    <t>秦晓炜</t>
  </si>
  <si>
    <t>袁旦华</t>
  </si>
  <si>
    <t>滨州职业学院</t>
  </si>
  <si>
    <t>李岑超</t>
  </si>
  <si>
    <t>山东力明科技职业学院</t>
  </si>
  <si>
    <t>周振华</t>
  </si>
  <si>
    <t>黄敏</t>
  </si>
  <si>
    <t>朱煜</t>
  </si>
  <si>
    <t>成雨雯</t>
  </si>
  <si>
    <t>任艳</t>
  </si>
  <si>
    <t>潍坊护理职业学院</t>
  </si>
  <si>
    <t>王天怡</t>
  </si>
  <si>
    <t>山东现代学院</t>
  </si>
  <si>
    <t>刘诗怡</t>
  </si>
  <si>
    <t>王凯婕</t>
  </si>
  <si>
    <t>扬州环境资源
职业技术学院</t>
  </si>
  <si>
    <t>黄诗丹</t>
  </si>
  <si>
    <t>黄婷婷</t>
  </si>
  <si>
    <t>徐源璐</t>
  </si>
  <si>
    <t>陈冬燕</t>
  </si>
  <si>
    <t>张洁宁</t>
  </si>
  <si>
    <t>成琳</t>
  </si>
  <si>
    <t>张钰倩</t>
  </si>
  <si>
    <t>齐鲁理工学院</t>
  </si>
  <si>
    <t>杨佳慈</t>
  </si>
  <si>
    <t>张欣怡</t>
  </si>
  <si>
    <t>上海思博职业技术学院</t>
  </si>
  <si>
    <t>王圆圆</t>
  </si>
  <si>
    <t>龚沈洋</t>
  </si>
  <si>
    <t>代欢</t>
  </si>
  <si>
    <t>郑州黄河护理职业学院</t>
  </si>
  <si>
    <t>张皓天</t>
  </si>
  <si>
    <t>黄亚玲</t>
  </si>
  <si>
    <t>河北大学</t>
  </si>
  <si>
    <t>周佳敏</t>
  </si>
  <si>
    <t>菏泽医学专科学校</t>
  </si>
  <si>
    <t>张凌玮</t>
  </si>
  <si>
    <t>黄叶烨</t>
  </si>
  <si>
    <t>杨倩</t>
  </si>
  <si>
    <t>彭钰洁</t>
  </si>
  <si>
    <t>陶婷婷</t>
  </si>
  <si>
    <t>枣庄科技职业学院</t>
  </si>
  <si>
    <t>卫芊妤</t>
  </si>
  <si>
    <t>周瑶琪</t>
  </si>
  <si>
    <t>施佳乐</t>
  </si>
  <si>
    <t>启东市中医院2人
启东市吕四港镇社区卫生服务中心(吕四分中心)1人
启东市王鲍镇社区卫生服务中心(王鲍分中心)1人
启东市王鲍镇社区卫生服务中心(聚南分院)1人
启东市合作镇社区卫生服务中心(志良分院)1人</t>
  </si>
  <si>
    <t>第3、7、8名放弃</t>
  </si>
  <si>
    <t>俞冰冰</t>
  </si>
  <si>
    <t>江苏大学</t>
  </si>
  <si>
    <t>杨海钰</t>
  </si>
  <si>
    <t>蒋天鸿</t>
  </si>
  <si>
    <t>彭楠</t>
  </si>
  <si>
    <t>张佳琦</t>
  </si>
  <si>
    <t>蔡红</t>
  </si>
  <si>
    <t>南通大学</t>
  </si>
  <si>
    <r>
      <t>启东市中医院2人
启东市南阳镇社区卫生服务中心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</si>
  <si>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名放弃</t>
    </r>
  </si>
  <si>
    <t>顾丁庭</t>
  </si>
  <si>
    <t>徐州医科大学</t>
  </si>
  <si>
    <t>盛施前</t>
  </si>
  <si>
    <t>李周迅</t>
  </si>
  <si>
    <t>江苏省南通卫生高等职业技术学校</t>
  </si>
  <si>
    <r>
      <t>启东市吕四港镇社区卫生服务中心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兆民分中心</t>
    </r>
    <r>
      <rPr>
        <sz val="10"/>
        <rFont val="Times New Roman"/>
        <family val="1"/>
      </rPr>
      <t>)1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启东市吕四港镇社区卫生服务中心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吕四分中心</t>
    </r>
    <r>
      <rPr>
        <sz val="10"/>
        <rFont val="Times New Roman"/>
        <family val="1"/>
      </rPr>
      <t>)1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启东市吕四港镇社区卫生服务中心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秦潭分院</t>
    </r>
    <r>
      <rPr>
        <sz val="10"/>
        <rFont val="Times New Roman"/>
        <family val="1"/>
      </rPr>
      <t>)1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启东市第五人民医院2人
启东市海复镇社区卫生服务中心(东元分院)1人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启东市王鲍镇社区卫生服务中心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王鲍分中心</t>
    </r>
    <r>
      <rPr>
        <sz val="10"/>
        <rFont val="Times New Roman"/>
        <family val="1"/>
      </rPr>
      <t>)1</t>
    </r>
    <r>
      <rPr>
        <sz val="10"/>
        <rFont val="宋体"/>
        <family val="0"/>
      </rPr>
      <t>人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启东市王鲍镇社区卫生服务中心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聚南分院</t>
    </r>
    <r>
      <rPr>
        <sz val="10"/>
        <rFont val="Times New Roman"/>
        <family val="1"/>
      </rPr>
      <t>)1</t>
    </r>
    <r>
      <rPr>
        <sz val="10"/>
        <rFont val="宋体"/>
        <family val="0"/>
      </rPr>
      <t>人</t>
    </r>
  </si>
  <si>
    <t>樊佳静</t>
  </si>
  <si>
    <t>镇江卫生学校</t>
  </si>
  <si>
    <t>毛利然</t>
  </si>
  <si>
    <t>黄薏伊</t>
  </si>
  <si>
    <t>朱李艺</t>
  </si>
  <si>
    <t>朱佳</t>
  </si>
  <si>
    <t>吴静静</t>
  </si>
  <si>
    <t>庐州卫生科技学校</t>
  </si>
  <si>
    <t>陈裕华</t>
  </si>
  <si>
    <t>湖北理工学院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</si>
</sst>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6">
    <font>
      <sz val="12"/>
      <name val="宋体"/>
      <family val="0"/>
    </font>
    <font>
      <sz val="9"/>
      <color indexed="40"/>
      <name val="Times New Roman"/>
      <family val="1"/>
    </font>
    <font>
      <sz val="9"/>
      <color indexed="10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9"/>
      <name val="Times New Roman"/>
      <family val="1"/>
    </font>
    <font>
      <sz val="11"/>
      <color indexed="4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B0F0"/>
      <name val="Times New Roman"/>
      <family val="1"/>
    </font>
    <font>
      <sz val="9"/>
      <color rgb="FFC00000"/>
      <name val="Times New Roman"/>
      <family val="1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1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0" borderId="0">
      <alignment vertical="center"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50" fillId="0" borderId="0" xfId="66" applyFont="1" applyFill="1" applyAlignment="1">
      <alignment horizontal="center" vertical="center" wrapText="1"/>
      <protection/>
    </xf>
    <xf numFmtId="0" fontId="51" fillId="0" borderId="0" xfId="66" applyFont="1" applyFill="1" applyAlignment="1">
      <alignment horizontal="center" vertical="center" wrapText="1"/>
      <protection/>
    </xf>
    <xf numFmtId="0" fontId="3" fillId="0" borderId="0" xfId="66" applyNumberFormat="1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center" vertical="center" wrapText="1"/>
      <protection/>
    </xf>
    <xf numFmtId="49" fontId="3" fillId="0" borderId="0" xfId="66" applyNumberFormat="1" applyFont="1" applyFill="1" applyAlignment="1">
      <alignment horizontal="left" vertical="center" wrapText="1"/>
      <protection/>
    </xf>
    <xf numFmtId="49" fontId="4" fillId="0" borderId="0" xfId="66" applyNumberFormat="1" applyFont="1" applyFill="1" applyAlignment="1">
      <alignment horizontal="center" vertical="center" wrapText="1"/>
      <protection/>
    </xf>
    <xf numFmtId="176" fontId="5" fillId="0" borderId="0" xfId="66" applyNumberFormat="1" applyFont="1" applyFill="1" applyAlignment="1">
      <alignment horizontal="center" vertical="center" wrapText="1"/>
      <protection/>
    </xf>
    <xf numFmtId="0" fontId="5" fillId="0" borderId="0" xfId="66" applyFont="1" applyFill="1" applyAlignment="1">
      <alignment horizontal="center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>
      <alignment horizontal="left" vertical="center" wrapText="1"/>
      <protection/>
    </xf>
    <xf numFmtId="176" fontId="6" fillId="0" borderId="0" xfId="66" applyNumberFormat="1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49" fontId="7" fillId="0" borderId="10" xfId="66" applyNumberFormat="1" applyFont="1" applyFill="1" applyBorder="1" applyAlignment="1">
      <alignment horizontal="center" vertical="center" wrapText="1"/>
      <protection/>
    </xf>
    <xf numFmtId="176" fontId="7" fillId="0" borderId="10" xfId="66" applyNumberFormat="1" applyFont="1" applyFill="1" applyBorder="1" applyAlignment="1">
      <alignment horizontal="center" vertical="center" wrapText="1"/>
      <protection/>
    </xf>
    <xf numFmtId="31" fontId="7" fillId="0" borderId="10" xfId="66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 wrapText="1"/>
    </xf>
    <xf numFmtId="177" fontId="8" fillId="33" borderId="10" xfId="68" applyNumberFormat="1" applyFont="1" applyFill="1" applyBorder="1" applyAlignment="1">
      <alignment horizontal="center" vertical="center" wrapText="1"/>
      <protection/>
    </xf>
    <xf numFmtId="49" fontId="9" fillId="33" borderId="10" xfId="68" applyNumberFormat="1" applyFont="1" applyFill="1" applyBorder="1" applyAlignment="1" applyProtection="1">
      <alignment horizontal="center" vertical="center" wrapText="1"/>
      <protection/>
    </xf>
    <xf numFmtId="0" fontId="8" fillId="33" borderId="10" xfId="68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3" fillId="33" borderId="10" xfId="0" applyNumberFormat="1" applyFont="1" applyFill="1" applyBorder="1" applyAlignment="1">
      <alignment horizontal="center" vertical="center" wrapText="1"/>
    </xf>
    <xf numFmtId="49" fontId="9" fillId="33" borderId="10" xfId="68" applyNumberFormat="1" applyFont="1" applyFill="1" applyBorder="1" applyAlignment="1">
      <alignment horizontal="center" vertical="center"/>
      <protection/>
    </xf>
    <xf numFmtId="49" fontId="9" fillId="33" borderId="10" xfId="68" applyNumberFormat="1" applyFont="1" applyFill="1" applyBorder="1" applyAlignment="1" applyProtection="1">
      <alignment horizontal="center" vertical="center"/>
      <protection/>
    </xf>
    <xf numFmtId="49" fontId="53" fillId="33" borderId="10" xfId="68" applyNumberFormat="1" applyFont="1" applyFill="1" applyBorder="1" applyAlignment="1" applyProtection="1">
      <alignment horizontal="center" vertical="center" wrapText="1"/>
      <protection/>
    </xf>
    <xf numFmtId="0" fontId="53" fillId="33" borderId="10" xfId="68" applyNumberFormat="1" applyFont="1" applyFill="1" applyBorder="1" applyAlignment="1" applyProtection="1">
      <alignment horizontal="center" vertical="center" wrapText="1"/>
      <protection/>
    </xf>
    <xf numFmtId="0" fontId="53" fillId="33" borderId="10" xfId="68" applyNumberFormat="1" applyFont="1" applyFill="1" applyBorder="1" applyAlignment="1">
      <alignment horizontal="center" vertical="center" wrapText="1"/>
      <protection/>
    </xf>
    <xf numFmtId="0" fontId="54" fillId="33" borderId="10" xfId="68" applyNumberFormat="1" applyFont="1" applyFill="1" applyBorder="1" applyAlignment="1" applyProtection="1">
      <alignment horizontal="center" vertical="center" wrapText="1"/>
      <protection/>
    </xf>
    <xf numFmtId="49" fontId="9" fillId="0" borderId="10" xfId="66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2" fillId="0" borderId="10" xfId="66" applyFont="1" applyFill="1" applyBorder="1" applyAlignment="1">
      <alignment horizontal="center" vertical="center" wrapText="1"/>
      <protection/>
    </xf>
    <xf numFmtId="0" fontId="55" fillId="0" borderId="0" xfId="66" applyFont="1" applyFill="1" applyBorder="1" applyAlignment="1">
      <alignment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4" fillId="0" borderId="10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11" xfId="66" applyFont="1" applyFill="1" applyBorder="1" applyAlignment="1">
      <alignment horizontal="center" vertical="center" wrapText="1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13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</cellXfs>
  <cellStyles count="58">
    <cellStyle name="Normal" xfId="0"/>
    <cellStyle name="gcd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gcd" xfId="66"/>
    <cellStyle name="gcd 3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15" zoomScaleNormal="115" workbookViewId="0" topLeftCell="A15">
      <selection activeCell="M15" sqref="M15:M52"/>
    </sheetView>
  </sheetViews>
  <sheetFormatPr defaultColWidth="8.00390625" defaultRowHeight="20.25" customHeight="1"/>
  <cols>
    <col min="1" max="1" width="7.375" style="3" customWidth="1"/>
    <col min="2" max="2" width="8.625" style="4" customWidth="1"/>
    <col min="3" max="3" width="6.75390625" style="4" customWidth="1"/>
    <col min="4" max="4" width="17.25390625" style="5" customWidth="1"/>
    <col min="5" max="5" width="5.375" style="6" customWidth="1"/>
    <col min="6" max="6" width="5.125" style="7" customWidth="1"/>
    <col min="7" max="7" width="7.875" style="7" customWidth="1"/>
    <col min="8" max="8" width="6.50390625" style="7" customWidth="1"/>
    <col min="9" max="9" width="4.75390625" style="8" customWidth="1"/>
    <col min="10" max="10" width="10.50390625" style="8" customWidth="1"/>
    <col min="11" max="11" width="6.25390625" style="8" customWidth="1"/>
    <col min="12" max="12" width="41.375" style="8" customWidth="1"/>
    <col min="13" max="13" width="14.125" style="8" customWidth="1"/>
    <col min="14" max="16384" width="8.00390625" style="4" customWidth="1"/>
  </cols>
  <sheetData>
    <row r="1" ht="20.25" customHeight="1">
      <c r="A1" s="3" t="s">
        <v>0</v>
      </c>
    </row>
    <row r="2" spans="1:13" ht="30" customHeight="1">
      <c r="A2" s="9" t="s">
        <v>1</v>
      </c>
      <c r="B2" s="9"/>
      <c r="C2" s="9"/>
      <c r="D2" s="10"/>
      <c r="E2" s="9"/>
      <c r="F2" s="11"/>
      <c r="G2" s="11"/>
      <c r="H2" s="11"/>
      <c r="I2" s="9"/>
      <c r="J2" s="9"/>
      <c r="K2" s="9"/>
      <c r="L2" s="9"/>
      <c r="M2" s="9"/>
    </row>
    <row r="3" spans="1:13" ht="24.7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2"/>
      <c r="H3" s="12"/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</row>
    <row r="4" spans="1:13" ht="24.75" customHeight="1">
      <c r="A4" s="12"/>
      <c r="B4" s="12"/>
      <c r="C4" s="12"/>
      <c r="D4" s="13"/>
      <c r="E4" s="13"/>
      <c r="F4" s="14" t="s">
        <v>13</v>
      </c>
      <c r="G4" s="14" t="s">
        <v>14</v>
      </c>
      <c r="H4" s="15" t="s">
        <v>15</v>
      </c>
      <c r="I4" s="12"/>
      <c r="J4" s="12"/>
      <c r="K4" s="12"/>
      <c r="L4" s="12"/>
      <c r="M4" s="12"/>
    </row>
    <row r="5" spans="1:13" s="1" customFormat="1" ht="24.75" customHeight="1">
      <c r="A5" s="16">
        <v>1</v>
      </c>
      <c r="B5" s="17">
        <v>202002002</v>
      </c>
      <c r="C5" s="18" t="s">
        <v>16</v>
      </c>
      <c r="D5" s="18" t="s">
        <v>17</v>
      </c>
      <c r="E5" s="19">
        <v>2</v>
      </c>
      <c r="F5" s="20">
        <v>83</v>
      </c>
      <c r="G5" s="21">
        <v>73.3</v>
      </c>
      <c r="H5" s="22">
        <f aca="true" t="shared" si="0" ref="H5:H14">(F5+G5)*0.5</f>
        <v>78.15</v>
      </c>
      <c r="I5" s="32">
        <v>1</v>
      </c>
      <c r="J5" s="32" t="s">
        <v>18</v>
      </c>
      <c r="K5" s="33" t="s">
        <v>18</v>
      </c>
      <c r="L5" s="34" t="s">
        <v>19</v>
      </c>
      <c r="M5" s="35"/>
    </row>
    <row r="6" spans="1:16" s="1" customFormat="1" ht="24.75" customHeight="1">
      <c r="A6" s="16">
        <v>2</v>
      </c>
      <c r="B6" s="17">
        <v>202002001</v>
      </c>
      <c r="C6" s="18" t="s">
        <v>20</v>
      </c>
      <c r="D6" s="18" t="s">
        <v>21</v>
      </c>
      <c r="E6" s="19">
        <v>2</v>
      </c>
      <c r="F6" s="20">
        <v>66</v>
      </c>
      <c r="G6" s="21">
        <v>72.48</v>
      </c>
      <c r="H6" s="22">
        <f t="shared" si="0"/>
        <v>69.24000000000001</v>
      </c>
      <c r="I6" s="32">
        <v>2</v>
      </c>
      <c r="J6" s="32" t="s">
        <v>18</v>
      </c>
      <c r="K6" s="33" t="s">
        <v>18</v>
      </c>
      <c r="L6" s="34"/>
      <c r="M6" s="35"/>
      <c r="P6" s="36"/>
    </row>
    <row r="7" spans="1:13" s="2" customFormat="1" ht="24.75" customHeight="1">
      <c r="A7" s="16">
        <v>3</v>
      </c>
      <c r="B7" s="17">
        <v>202004004</v>
      </c>
      <c r="C7" s="18" t="s">
        <v>22</v>
      </c>
      <c r="D7" s="23" t="s">
        <v>23</v>
      </c>
      <c r="E7" s="19">
        <v>4</v>
      </c>
      <c r="F7" s="20">
        <v>92</v>
      </c>
      <c r="G7" s="21">
        <v>70.18</v>
      </c>
      <c r="H7" s="22">
        <f t="shared" si="0"/>
        <v>81.09</v>
      </c>
      <c r="I7" s="32">
        <v>1</v>
      </c>
      <c r="J7" s="32" t="s">
        <v>18</v>
      </c>
      <c r="K7" s="33" t="s">
        <v>18</v>
      </c>
      <c r="L7" s="37" t="s">
        <v>24</v>
      </c>
      <c r="M7" s="38" t="s">
        <v>25</v>
      </c>
    </row>
    <row r="8" spans="1:13" s="1" customFormat="1" ht="24.75" customHeight="1">
      <c r="A8" s="16">
        <v>4</v>
      </c>
      <c r="B8" s="17">
        <v>202004005</v>
      </c>
      <c r="C8" s="18" t="s">
        <v>26</v>
      </c>
      <c r="D8" s="18" t="s">
        <v>27</v>
      </c>
      <c r="E8" s="19">
        <v>4</v>
      </c>
      <c r="F8" s="20">
        <v>89.5</v>
      </c>
      <c r="G8" s="21">
        <v>68.08</v>
      </c>
      <c r="H8" s="22">
        <f t="shared" si="0"/>
        <v>78.78999999999999</v>
      </c>
      <c r="I8" s="32">
        <v>2</v>
      </c>
      <c r="J8" s="32" t="s">
        <v>18</v>
      </c>
      <c r="K8" s="33" t="s">
        <v>18</v>
      </c>
      <c r="L8" s="37"/>
      <c r="M8" s="35"/>
    </row>
    <row r="9" spans="1:13" s="1" customFormat="1" ht="24.75" customHeight="1">
      <c r="A9" s="16">
        <v>5</v>
      </c>
      <c r="B9" s="17">
        <v>202004011</v>
      </c>
      <c r="C9" s="18" t="s">
        <v>28</v>
      </c>
      <c r="D9" s="24" t="s">
        <v>23</v>
      </c>
      <c r="E9" s="19">
        <v>4</v>
      </c>
      <c r="F9" s="20">
        <v>80.5</v>
      </c>
      <c r="G9" s="21">
        <v>69.34</v>
      </c>
      <c r="H9" s="22">
        <f t="shared" si="0"/>
        <v>74.92</v>
      </c>
      <c r="I9" s="32">
        <v>3</v>
      </c>
      <c r="J9" s="32" t="s">
        <v>18</v>
      </c>
      <c r="K9" s="33" t="s">
        <v>18</v>
      </c>
      <c r="L9" s="37"/>
      <c r="M9" s="35"/>
    </row>
    <row r="10" spans="1:13" s="1" customFormat="1" ht="24.75" customHeight="1">
      <c r="A10" s="16">
        <v>6</v>
      </c>
      <c r="B10" s="17">
        <v>202004002</v>
      </c>
      <c r="C10" s="18" t="s">
        <v>29</v>
      </c>
      <c r="D10" s="24" t="s">
        <v>23</v>
      </c>
      <c r="E10" s="19">
        <v>4</v>
      </c>
      <c r="F10" s="20">
        <v>73</v>
      </c>
      <c r="G10" s="21">
        <v>66.1</v>
      </c>
      <c r="H10" s="22">
        <f t="shared" si="0"/>
        <v>69.55</v>
      </c>
      <c r="I10" s="32">
        <v>5</v>
      </c>
      <c r="J10" s="32" t="s">
        <v>18</v>
      </c>
      <c r="K10" s="33" t="s">
        <v>18</v>
      </c>
      <c r="L10" s="37"/>
      <c r="M10" s="35"/>
    </row>
    <row r="11" spans="1:13" s="1" customFormat="1" ht="24.75" customHeight="1">
      <c r="A11" s="16">
        <v>7</v>
      </c>
      <c r="B11" s="17">
        <v>202004008</v>
      </c>
      <c r="C11" s="18" t="s">
        <v>30</v>
      </c>
      <c r="D11" s="24" t="s">
        <v>23</v>
      </c>
      <c r="E11" s="19">
        <v>4</v>
      </c>
      <c r="F11" s="20">
        <v>60</v>
      </c>
      <c r="G11" s="21">
        <v>71.28</v>
      </c>
      <c r="H11" s="22">
        <f t="shared" si="0"/>
        <v>65.64</v>
      </c>
      <c r="I11" s="32">
        <v>6</v>
      </c>
      <c r="J11" s="32" t="s">
        <v>18</v>
      </c>
      <c r="K11" s="33" t="s">
        <v>18</v>
      </c>
      <c r="L11" s="37"/>
      <c r="M11" s="35"/>
    </row>
    <row r="12" spans="1:13" s="1" customFormat="1" ht="24.75" customHeight="1">
      <c r="A12" s="16">
        <v>8</v>
      </c>
      <c r="B12" s="17">
        <v>202004001</v>
      </c>
      <c r="C12" s="18" t="s">
        <v>31</v>
      </c>
      <c r="D12" s="24" t="s">
        <v>23</v>
      </c>
      <c r="E12" s="19">
        <v>4</v>
      </c>
      <c r="F12" s="20">
        <v>60</v>
      </c>
      <c r="G12" s="21">
        <v>66.72</v>
      </c>
      <c r="H12" s="22">
        <f t="shared" si="0"/>
        <v>63.36</v>
      </c>
      <c r="I12" s="32">
        <v>8</v>
      </c>
      <c r="J12" s="32" t="s">
        <v>18</v>
      </c>
      <c r="K12" s="33" t="s">
        <v>18</v>
      </c>
      <c r="L12" s="37"/>
      <c r="M12" s="35"/>
    </row>
    <row r="13" spans="1:13" s="1" customFormat="1" ht="24.75" customHeight="1">
      <c r="A13" s="16">
        <v>9</v>
      </c>
      <c r="B13" s="17">
        <v>202005003</v>
      </c>
      <c r="C13" s="18" t="s">
        <v>32</v>
      </c>
      <c r="D13" s="18" t="s">
        <v>21</v>
      </c>
      <c r="E13" s="19">
        <v>5</v>
      </c>
      <c r="F13" s="20">
        <v>83.5</v>
      </c>
      <c r="G13" s="21">
        <v>73.48</v>
      </c>
      <c r="H13" s="22">
        <f t="shared" si="0"/>
        <v>78.49000000000001</v>
      </c>
      <c r="I13" s="32">
        <v>1</v>
      </c>
      <c r="J13" s="32" t="s">
        <v>18</v>
      </c>
      <c r="K13" s="33" t="s">
        <v>18</v>
      </c>
      <c r="L13" s="39" t="s">
        <v>33</v>
      </c>
      <c r="M13" s="40"/>
    </row>
    <row r="14" spans="1:13" s="1" customFormat="1" ht="24.75" customHeight="1">
      <c r="A14" s="16">
        <v>10</v>
      </c>
      <c r="B14" s="17">
        <v>202005002</v>
      </c>
      <c r="C14" s="18" t="s">
        <v>34</v>
      </c>
      <c r="D14" s="24" t="s">
        <v>23</v>
      </c>
      <c r="E14" s="19">
        <v>5</v>
      </c>
      <c r="F14" s="20">
        <v>79</v>
      </c>
      <c r="G14" s="21">
        <v>70.82</v>
      </c>
      <c r="H14" s="22">
        <f t="shared" si="0"/>
        <v>74.91</v>
      </c>
      <c r="I14" s="32">
        <v>2</v>
      </c>
      <c r="J14" s="32" t="s">
        <v>18</v>
      </c>
      <c r="K14" s="33" t="s">
        <v>18</v>
      </c>
      <c r="L14" s="40"/>
      <c r="M14" s="40"/>
    </row>
    <row r="15" spans="1:13" s="1" customFormat="1" ht="24.75" customHeight="1">
      <c r="A15" s="16">
        <v>11</v>
      </c>
      <c r="B15" s="17">
        <v>202006033</v>
      </c>
      <c r="C15" s="25" t="s">
        <v>35</v>
      </c>
      <c r="D15" s="18" t="s">
        <v>36</v>
      </c>
      <c r="E15" s="26">
        <v>6</v>
      </c>
      <c r="F15" s="27">
        <v>89</v>
      </c>
      <c r="G15" s="21">
        <v>74.68</v>
      </c>
      <c r="H15" s="22">
        <f aca="true" t="shared" si="1" ref="H15:H69">(F15+G15)*0.5</f>
        <v>81.84</v>
      </c>
      <c r="I15" s="32">
        <v>1</v>
      </c>
      <c r="J15" s="32" t="s">
        <v>18</v>
      </c>
      <c r="K15" s="33" t="s">
        <v>18</v>
      </c>
      <c r="L15" s="41" t="s">
        <v>37</v>
      </c>
      <c r="M15" s="41" t="s">
        <v>38</v>
      </c>
    </row>
    <row r="16" spans="1:13" s="1" customFormat="1" ht="24.75" customHeight="1">
      <c r="A16" s="16">
        <v>12</v>
      </c>
      <c r="B16" s="17">
        <v>202006026</v>
      </c>
      <c r="C16" s="25" t="s">
        <v>39</v>
      </c>
      <c r="D16" s="18" t="s">
        <v>40</v>
      </c>
      <c r="E16" s="26">
        <v>6</v>
      </c>
      <c r="F16" s="27">
        <v>91</v>
      </c>
      <c r="G16" s="21">
        <v>72.14</v>
      </c>
      <c r="H16" s="22">
        <f t="shared" si="1"/>
        <v>81.57</v>
      </c>
      <c r="I16" s="32">
        <v>2</v>
      </c>
      <c r="J16" s="32" t="s">
        <v>18</v>
      </c>
      <c r="K16" s="33" t="s">
        <v>18</v>
      </c>
      <c r="L16" s="41"/>
      <c r="M16" s="41"/>
    </row>
    <row r="17" spans="1:13" s="1" customFormat="1" ht="24.75" customHeight="1">
      <c r="A17" s="16">
        <v>13</v>
      </c>
      <c r="B17" s="17">
        <v>202006035</v>
      </c>
      <c r="C17" s="25" t="s">
        <v>41</v>
      </c>
      <c r="D17" s="18" t="s">
        <v>36</v>
      </c>
      <c r="E17" s="26">
        <v>6</v>
      </c>
      <c r="F17" s="27">
        <v>91</v>
      </c>
      <c r="G17" s="21">
        <v>70.84</v>
      </c>
      <c r="H17" s="22">
        <f t="shared" si="1"/>
        <v>80.92</v>
      </c>
      <c r="I17" s="32">
        <v>3</v>
      </c>
      <c r="J17" s="32" t="s">
        <v>18</v>
      </c>
      <c r="K17" s="33" t="s">
        <v>18</v>
      </c>
      <c r="L17" s="41"/>
      <c r="M17" s="41"/>
    </row>
    <row r="18" spans="1:13" s="1" customFormat="1" ht="24.75" customHeight="1">
      <c r="A18" s="16">
        <v>14</v>
      </c>
      <c r="B18" s="17">
        <v>202006028</v>
      </c>
      <c r="C18" s="25" t="s">
        <v>42</v>
      </c>
      <c r="D18" s="18" t="s">
        <v>36</v>
      </c>
      <c r="E18" s="26">
        <v>6</v>
      </c>
      <c r="F18" s="27">
        <v>90</v>
      </c>
      <c r="G18" s="21">
        <v>70.46</v>
      </c>
      <c r="H18" s="22">
        <f t="shared" si="1"/>
        <v>80.22999999999999</v>
      </c>
      <c r="I18" s="32">
        <v>4</v>
      </c>
      <c r="J18" s="32" t="s">
        <v>18</v>
      </c>
      <c r="K18" s="33" t="s">
        <v>18</v>
      </c>
      <c r="L18" s="41"/>
      <c r="M18" s="41"/>
    </row>
    <row r="19" spans="1:13" s="1" customFormat="1" ht="24.75" customHeight="1">
      <c r="A19" s="16">
        <v>15</v>
      </c>
      <c r="B19" s="17">
        <v>202006045</v>
      </c>
      <c r="C19" s="25" t="s">
        <v>43</v>
      </c>
      <c r="D19" s="18" t="s">
        <v>44</v>
      </c>
      <c r="E19" s="26">
        <v>6</v>
      </c>
      <c r="F19" s="27">
        <v>85</v>
      </c>
      <c r="G19" s="21">
        <v>74.06</v>
      </c>
      <c r="H19" s="22">
        <f t="shared" si="1"/>
        <v>79.53</v>
      </c>
      <c r="I19" s="32">
        <v>5</v>
      </c>
      <c r="J19" s="32" t="s">
        <v>18</v>
      </c>
      <c r="K19" s="33" t="s">
        <v>18</v>
      </c>
      <c r="L19" s="41"/>
      <c r="M19" s="41"/>
    </row>
    <row r="20" spans="1:13" s="1" customFormat="1" ht="24.75" customHeight="1">
      <c r="A20" s="16">
        <v>16</v>
      </c>
      <c r="B20" s="17">
        <v>202006001</v>
      </c>
      <c r="C20" s="25" t="s">
        <v>45</v>
      </c>
      <c r="D20" s="18" t="s">
        <v>36</v>
      </c>
      <c r="E20" s="26">
        <v>6</v>
      </c>
      <c r="F20" s="27">
        <v>87.5</v>
      </c>
      <c r="G20" s="21">
        <v>71.2</v>
      </c>
      <c r="H20" s="22">
        <f t="shared" si="1"/>
        <v>79.35</v>
      </c>
      <c r="I20" s="32">
        <v>6</v>
      </c>
      <c r="J20" s="32" t="s">
        <v>18</v>
      </c>
      <c r="K20" s="33" t="s">
        <v>18</v>
      </c>
      <c r="L20" s="41"/>
      <c r="M20" s="41"/>
    </row>
    <row r="21" spans="1:13" s="1" customFormat="1" ht="24.75" customHeight="1">
      <c r="A21" s="16">
        <v>17</v>
      </c>
      <c r="B21" s="17">
        <v>202006006</v>
      </c>
      <c r="C21" s="25" t="s">
        <v>46</v>
      </c>
      <c r="D21" s="18" t="s">
        <v>47</v>
      </c>
      <c r="E21" s="26">
        <v>6</v>
      </c>
      <c r="F21" s="27">
        <v>85</v>
      </c>
      <c r="G21" s="21">
        <v>72.42</v>
      </c>
      <c r="H21" s="22">
        <f t="shared" si="1"/>
        <v>78.71000000000001</v>
      </c>
      <c r="I21" s="32">
        <v>7</v>
      </c>
      <c r="J21" s="32" t="s">
        <v>18</v>
      </c>
      <c r="K21" s="33" t="s">
        <v>18</v>
      </c>
      <c r="L21" s="41"/>
      <c r="M21" s="41"/>
    </row>
    <row r="22" spans="1:13" s="1" customFormat="1" ht="24.75" customHeight="1">
      <c r="A22" s="16">
        <v>18</v>
      </c>
      <c r="B22" s="17">
        <v>202006032</v>
      </c>
      <c r="C22" s="25" t="s">
        <v>48</v>
      </c>
      <c r="D22" s="18" t="s">
        <v>49</v>
      </c>
      <c r="E22" s="26">
        <v>6</v>
      </c>
      <c r="F22" s="27">
        <v>85.5</v>
      </c>
      <c r="G22" s="21">
        <v>71.62</v>
      </c>
      <c r="H22" s="22">
        <f t="shared" si="1"/>
        <v>78.56</v>
      </c>
      <c r="I22" s="32">
        <v>8</v>
      </c>
      <c r="J22" s="32" t="s">
        <v>18</v>
      </c>
      <c r="K22" s="33" t="s">
        <v>18</v>
      </c>
      <c r="L22" s="41"/>
      <c r="M22" s="41"/>
    </row>
    <row r="23" spans="1:13" s="1" customFormat="1" ht="24.75" customHeight="1">
      <c r="A23" s="16">
        <v>19</v>
      </c>
      <c r="B23" s="17">
        <v>202006041</v>
      </c>
      <c r="C23" s="25" t="s">
        <v>50</v>
      </c>
      <c r="D23" s="24" t="s">
        <v>23</v>
      </c>
      <c r="E23" s="26">
        <v>6</v>
      </c>
      <c r="F23" s="27">
        <v>87.5</v>
      </c>
      <c r="G23" s="21">
        <v>69.02</v>
      </c>
      <c r="H23" s="22">
        <f t="shared" si="1"/>
        <v>78.25999999999999</v>
      </c>
      <c r="I23" s="32">
        <v>9</v>
      </c>
      <c r="J23" s="32" t="s">
        <v>18</v>
      </c>
      <c r="K23" s="33" t="s">
        <v>18</v>
      </c>
      <c r="L23" s="41"/>
      <c r="M23" s="41"/>
    </row>
    <row r="24" spans="1:13" s="1" customFormat="1" ht="24.75" customHeight="1">
      <c r="A24" s="16">
        <v>20</v>
      </c>
      <c r="B24" s="17">
        <v>202006004</v>
      </c>
      <c r="C24" s="25" t="s">
        <v>51</v>
      </c>
      <c r="D24" s="18" t="s">
        <v>36</v>
      </c>
      <c r="E24" s="26">
        <v>6</v>
      </c>
      <c r="F24" s="27">
        <v>82.5</v>
      </c>
      <c r="G24" s="21">
        <v>73.08</v>
      </c>
      <c r="H24" s="22">
        <f t="shared" si="1"/>
        <v>77.78999999999999</v>
      </c>
      <c r="I24" s="32">
        <v>10</v>
      </c>
      <c r="J24" s="32" t="s">
        <v>18</v>
      </c>
      <c r="K24" s="33" t="s">
        <v>18</v>
      </c>
      <c r="L24" s="41"/>
      <c r="M24" s="41"/>
    </row>
    <row r="25" spans="1:13" s="1" customFormat="1" ht="24.75" customHeight="1">
      <c r="A25" s="16">
        <v>21</v>
      </c>
      <c r="B25" s="17">
        <v>202006016</v>
      </c>
      <c r="C25" s="25" t="s">
        <v>52</v>
      </c>
      <c r="D25" s="18" t="s">
        <v>36</v>
      </c>
      <c r="E25" s="26">
        <v>6</v>
      </c>
      <c r="F25" s="27">
        <v>86.5</v>
      </c>
      <c r="G25" s="21">
        <v>68.98</v>
      </c>
      <c r="H25" s="22">
        <f t="shared" si="1"/>
        <v>77.74000000000001</v>
      </c>
      <c r="I25" s="32">
        <v>11</v>
      </c>
      <c r="J25" s="32" t="s">
        <v>18</v>
      </c>
      <c r="K25" s="33" t="s">
        <v>18</v>
      </c>
      <c r="L25" s="41"/>
      <c r="M25" s="41"/>
    </row>
    <row r="26" spans="1:13" s="1" customFormat="1" ht="24.75" customHeight="1">
      <c r="A26" s="16">
        <v>22</v>
      </c>
      <c r="B26" s="17">
        <v>202006023</v>
      </c>
      <c r="C26" s="25" t="s">
        <v>53</v>
      </c>
      <c r="D26" s="18" t="s">
        <v>27</v>
      </c>
      <c r="E26" s="26">
        <v>6</v>
      </c>
      <c r="F26" s="27">
        <v>83.5</v>
      </c>
      <c r="G26" s="21">
        <v>71.68</v>
      </c>
      <c r="H26" s="22">
        <f t="shared" si="1"/>
        <v>77.59</v>
      </c>
      <c r="I26" s="32">
        <v>12</v>
      </c>
      <c r="J26" s="32" t="s">
        <v>18</v>
      </c>
      <c r="K26" s="33" t="s">
        <v>18</v>
      </c>
      <c r="L26" s="41"/>
      <c r="M26" s="41"/>
    </row>
    <row r="27" spans="1:13" s="1" customFormat="1" ht="24.75" customHeight="1">
      <c r="A27" s="16">
        <v>23</v>
      </c>
      <c r="B27" s="17">
        <v>202006002</v>
      </c>
      <c r="C27" s="25" t="s">
        <v>54</v>
      </c>
      <c r="D27" s="18" t="s">
        <v>55</v>
      </c>
      <c r="E27" s="26">
        <v>6</v>
      </c>
      <c r="F27" s="27">
        <v>82</v>
      </c>
      <c r="G27" s="21">
        <v>69.74</v>
      </c>
      <c r="H27" s="22">
        <f t="shared" si="1"/>
        <v>75.87</v>
      </c>
      <c r="I27" s="32">
        <v>13</v>
      </c>
      <c r="J27" s="32" t="s">
        <v>18</v>
      </c>
      <c r="K27" s="33" t="s">
        <v>18</v>
      </c>
      <c r="L27" s="41"/>
      <c r="M27" s="41"/>
    </row>
    <row r="28" spans="1:13" s="1" customFormat="1" ht="24.75" customHeight="1">
      <c r="A28" s="16">
        <v>24</v>
      </c>
      <c r="B28" s="17">
        <v>202006013</v>
      </c>
      <c r="C28" s="25" t="s">
        <v>56</v>
      </c>
      <c r="D28" s="18" t="s">
        <v>57</v>
      </c>
      <c r="E28" s="26">
        <v>6</v>
      </c>
      <c r="F28" s="27">
        <v>79</v>
      </c>
      <c r="G28" s="21">
        <v>71.12</v>
      </c>
      <c r="H28" s="22">
        <f t="shared" si="1"/>
        <v>75.06</v>
      </c>
      <c r="I28" s="32">
        <v>14</v>
      </c>
      <c r="J28" s="32" t="s">
        <v>18</v>
      </c>
      <c r="K28" s="33" t="s">
        <v>18</v>
      </c>
      <c r="L28" s="41"/>
      <c r="M28" s="41"/>
    </row>
    <row r="29" spans="1:13" s="1" customFormat="1" ht="24.75" customHeight="1">
      <c r="A29" s="16">
        <v>25</v>
      </c>
      <c r="B29" s="17">
        <v>202006014</v>
      </c>
      <c r="C29" s="25" t="s">
        <v>58</v>
      </c>
      <c r="D29" s="18" t="s">
        <v>36</v>
      </c>
      <c r="E29" s="26">
        <v>6</v>
      </c>
      <c r="F29" s="27">
        <v>77</v>
      </c>
      <c r="G29" s="21">
        <v>72.36</v>
      </c>
      <c r="H29" s="22">
        <f t="shared" si="1"/>
        <v>74.68</v>
      </c>
      <c r="I29" s="32">
        <v>15</v>
      </c>
      <c r="J29" s="32" t="s">
        <v>18</v>
      </c>
      <c r="K29" s="33" t="s">
        <v>18</v>
      </c>
      <c r="L29" s="41"/>
      <c r="M29" s="41"/>
    </row>
    <row r="30" spans="1:13" s="1" customFormat="1" ht="24.75" customHeight="1">
      <c r="A30" s="16">
        <v>26</v>
      </c>
      <c r="B30" s="17">
        <v>202006039</v>
      </c>
      <c r="C30" s="25" t="s">
        <v>59</v>
      </c>
      <c r="D30" s="18" t="s">
        <v>60</v>
      </c>
      <c r="E30" s="26">
        <v>6</v>
      </c>
      <c r="F30" s="27">
        <v>77</v>
      </c>
      <c r="G30" s="21">
        <v>71.72</v>
      </c>
      <c r="H30" s="22">
        <f t="shared" si="1"/>
        <v>74.36</v>
      </c>
      <c r="I30" s="32">
        <v>16</v>
      </c>
      <c r="J30" s="32" t="s">
        <v>18</v>
      </c>
      <c r="K30" s="33" t="s">
        <v>18</v>
      </c>
      <c r="L30" s="41"/>
      <c r="M30" s="41"/>
    </row>
    <row r="31" spans="1:13" s="1" customFormat="1" ht="24.75" customHeight="1">
      <c r="A31" s="16">
        <v>27</v>
      </c>
      <c r="B31" s="17">
        <v>202006012</v>
      </c>
      <c r="C31" s="25" t="s">
        <v>61</v>
      </c>
      <c r="D31" s="18" t="s">
        <v>49</v>
      </c>
      <c r="E31" s="26">
        <v>6</v>
      </c>
      <c r="F31" s="27">
        <v>84</v>
      </c>
      <c r="G31" s="21">
        <v>64.68</v>
      </c>
      <c r="H31" s="22">
        <f t="shared" si="1"/>
        <v>74.34</v>
      </c>
      <c r="I31" s="32">
        <v>17</v>
      </c>
      <c r="J31" s="32" t="s">
        <v>18</v>
      </c>
      <c r="K31" s="33" t="s">
        <v>18</v>
      </c>
      <c r="L31" s="41"/>
      <c r="M31" s="41"/>
    </row>
    <row r="32" spans="1:13" s="1" customFormat="1" ht="24.75" customHeight="1">
      <c r="A32" s="16">
        <v>28</v>
      </c>
      <c r="B32" s="17">
        <v>202006022</v>
      </c>
      <c r="C32" s="25" t="s">
        <v>62</v>
      </c>
      <c r="D32" s="18" t="s">
        <v>36</v>
      </c>
      <c r="E32" s="26">
        <v>6</v>
      </c>
      <c r="F32" s="27">
        <v>76</v>
      </c>
      <c r="G32" s="21">
        <v>72.2</v>
      </c>
      <c r="H32" s="22">
        <f t="shared" si="1"/>
        <v>74.1</v>
      </c>
      <c r="I32" s="32">
        <v>18</v>
      </c>
      <c r="J32" s="32" t="s">
        <v>18</v>
      </c>
      <c r="K32" s="33" t="s">
        <v>18</v>
      </c>
      <c r="L32" s="41"/>
      <c r="M32" s="41"/>
    </row>
    <row r="33" spans="1:13" s="1" customFormat="1" ht="24.75" customHeight="1">
      <c r="A33" s="16">
        <v>29</v>
      </c>
      <c r="B33" s="17">
        <v>202006019</v>
      </c>
      <c r="C33" s="25" t="s">
        <v>63</v>
      </c>
      <c r="D33" s="18" t="s">
        <v>36</v>
      </c>
      <c r="E33" s="26">
        <v>6</v>
      </c>
      <c r="F33" s="27">
        <v>78.5</v>
      </c>
      <c r="G33" s="21">
        <v>68.3</v>
      </c>
      <c r="H33" s="22">
        <f t="shared" si="1"/>
        <v>73.4</v>
      </c>
      <c r="I33" s="32">
        <v>19</v>
      </c>
      <c r="J33" s="32" t="s">
        <v>18</v>
      </c>
      <c r="K33" s="33" t="s">
        <v>18</v>
      </c>
      <c r="L33" s="41"/>
      <c r="M33" s="41"/>
    </row>
    <row r="34" spans="1:13" s="1" customFormat="1" ht="24.75" customHeight="1">
      <c r="A34" s="16">
        <v>30</v>
      </c>
      <c r="B34" s="17">
        <v>202006031</v>
      </c>
      <c r="C34" s="25" t="s">
        <v>64</v>
      </c>
      <c r="D34" s="18" t="s">
        <v>36</v>
      </c>
      <c r="E34" s="26">
        <v>6</v>
      </c>
      <c r="F34" s="27">
        <v>76.5</v>
      </c>
      <c r="G34" s="21">
        <v>69.92</v>
      </c>
      <c r="H34" s="22">
        <f t="shared" si="1"/>
        <v>73.21000000000001</v>
      </c>
      <c r="I34" s="32">
        <v>20</v>
      </c>
      <c r="J34" s="32" t="s">
        <v>18</v>
      </c>
      <c r="K34" s="33" t="s">
        <v>18</v>
      </c>
      <c r="L34" s="41"/>
      <c r="M34" s="41"/>
    </row>
    <row r="35" spans="1:13" s="1" customFormat="1" ht="24.75" customHeight="1">
      <c r="A35" s="16">
        <v>31</v>
      </c>
      <c r="B35" s="17">
        <v>202006010</v>
      </c>
      <c r="C35" s="25" t="s">
        <v>65</v>
      </c>
      <c r="D35" s="18" t="s">
        <v>36</v>
      </c>
      <c r="E35" s="26">
        <v>6</v>
      </c>
      <c r="F35" s="27">
        <v>76</v>
      </c>
      <c r="G35" s="21">
        <v>69.7</v>
      </c>
      <c r="H35" s="22">
        <f t="shared" si="1"/>
        <v>72.85</v>
      </c>
      <c r="I35" s="32">
        <v>21</v>
      </c>
      <c r="J35" s="32" t="s">
        <v>18</v>
      </c>
      <c r="K35" s="33" t="s">
        <v>18</v>
      </c>
      <c r="L35" s="41"/>
      <c r="M35" s="41"/>
    </row>
    <row r="36" spans="1:13" s="1" customFormat="1" ht="24.75" customHeight="1">
      <c r="A36" s="16">
        <v>32</v>
      </c>
      <c r="B36" s="17">
        <v>202006038</v>
      </c>
      <c r="C36" s="25" t="s">
        <v>66</v>
      </c>
      <c r="D36" s="24" t="s">
        <v>23</v>
      </c>
      <c r="E36" s="26">
        <v>6</v>
      </c>
      <c r="F36" s="27">
        <v>73</v>
      </c>
      <c r="G36" s="21">
        <v>72.36</v>
      </c>
      <c r="H36" s="22">
        <f t="shared" si="1"/>
        <v>72.68</v>
      </c>
      <c r="I36" s="32">
        <v>22</v>
      </c>
      <c r="J36" s="32" t="s">
        <v>18</v>
      </c>
      <c r="K36" s="33" t="s">
        <v>18</v>
      </c>
      <c r="L36" s="41"/>
      <c r="M36" s="41"/>
    </row>
    <row r="37" spans="1:13" s="1" customFormat="1" ht="24.75" customHeight="1">
      <c r="A37" s="16">
        <v>33</v>
      </c>
      <c r="B37" s="17">
        <v>202006003</v>
      </c>
      <c r="C37" s="25" t="s">
        <v>67</v>
      </c>
      <c r="D37" s="18" t="s">
        <v>68</v>
      </c>
      <c r="E37" s="26">
        <v>6</v>
      </c>
      <c r="F37" s="27">
        <v>76</v>
      </c>
      <c r="G37" s="21">
        <v>68.46</v>
      </c>
      <c r="H37" s="22">
        <f t="shared" si="1"/>
        <v>72.22999999999999</v>
      </c>
      <c r="I37" s="32">
        <v>23</v>
      </c>
      <c r="J37" s="32" t="s">
        <v>18</v>
      </c>
      <c r="K37" s="33" t="s">
        <v>18</v>
      </c>
      <c r="L37" s="41"/>
      <c r="M37" s="41"/>
    </row>
    <row r="38" spans="1:13" s="1" customFormat="1" ht="24.75" customHeight="1">
      <c r="A38" s="16">
        <v>34</v>
      </c>
      <c r="B38" s="17">
        <v>202006044</v>
      </c>
      <c r="C38" s="25" t="s">
        <v>69</v>
      </c>
      <c r="D38" s="24" t="s">
        <v>23</v>
      </c>
      <c r="E38" s="26">
        <v>6</v>
      </c>
      <c r="F38" s="27">
        <v>73</v>
      </c>
      <c r="G38" s="21">
        <v>69.76</v>
      </c>
      <c r="H38" s="22">
        <f t="shared" si="1"/>
        <v>71.38</v>
      </c>
      <c r="I38" s="32">
        <v>24</v>
      </c>
      <c r="J38" s="32" t="s">
        <v>18</v>
      </c>
      <c r="K38" s="33" t="s">
        <v>18</v>
      </c>
      <c r="L38" s="41"/>
      <c r="M38" s="41"/>
    </row>
    <row r="39" spans="1:13" s="1" customFormat="1" ht="24.75" customHeight="1">
      <c r="A39" s="16">
        <v>35</v>
      </c>
      <c r="B39" s="17">
        <v>202006040</v>
      </c>
      <c r="C39" s="25" t="s">
        <v>70</v>
      </c>
      <c r="D39" s="18" t="s">
        <v>71</v>
      </c>
      <c r="E39" s="26">
        <v>6</v>
      </c>
      <c r="F39" s="27">
        <v>70</v>
      </c>
      <c r="G39" s="21">
        <v>72.44</v>
      </c>
      <c r="H39" s="22">
        <f t="shared" si="1"/>
        <v>71.22</v>
      </c>
      <c r="I39" s="32">
        <v>25</v>
      </c>
      <c r="J39" s="32" t="s">
        <v>18</v>
      </c>
      <c r="K39" s="33" t="s">
        <v>18</v>
      </c>
      <c r="L39" s="41"/>
      <c r="M39" s="41"/>
    </row>
    <row r="40" spans="1:13" s="1" customFormat="1" ht="24.75" customHeight="1">
      <c r="A40" s="16">
        <v>36</v>
      </c>
      <c r="B40" s="17">
        <v>202006005</v>
      </c>
      <c r="C40" s="25" t="s">
        <v>72</v>
      </c>
      <c r="D40" s="18" t="s">
        <v>57</v>
      </c>
      <c r="E40" s="26">
        <v>6</v>
      </c>
      <c r="F40" s="27">
        <v>68</v>
      </c>
      <c r="G40" s="21">
        <v>72.54</v>
      </c>
      <c r="H40" s="22">
        <f t="shared" si="1"/>
        <v>70.27000000000001</v>
      </c>
      <c r="I40" s="32">
        <v>27</v>
      </c>
      <c r="J40" s="32" t="s">
        <v>18</v>
      </c>
      <c r="K40" s="33" t="s">
        <v>18</v>
      </c>
      <c r="L40" s="41"/>
      <c r="M40" s="41"/>
    </row>
    <row r="41" spans="1:13" s="1" customFormat="1" ht="24.75" customHeight="1">
      <c r="A41" s="16">
        <v>37</v>
      </c>
      <c r="B41" s="17">
        <v>202006042</v>
      </c>
      <c r="C41" s="25" t="s">
        <v>73</v>
      </c>
      <c r="D41" s="24" t="s">
        <v>23</v>
      </c>
      <c r="E41" s="26">
        <v>6</v>
      </c>
      <c r="F41" s="27">
        <v>69.5</v>
      </c>
      <c r="G41" s="21">
        <v>68.88</v>
      </c>
      <c r="H41" s="22">
        <f t="shared" si="1"/>
        <v>69.19</v>
      </c>
      <c r="I41" s="32">
        <v>28</v>
      </c>
      <c r="J41" s="32" t="s">
        <v>18</v>
      </c>
      <c r="K41" s="33" t="s">
        <v>18</v>
      </c>
      <c r="L41" s="41"/>
      <c r="M41" s="41"/>
    </row>
    <row r="42" spans="1:13" s="1" customFormat="1" ht="24.75" customHeight="1">
      <c r="A42" s="16">
        <v>38</v>
      </c>
      <c r="B42" s="17">
        <v>202006025</v>
      </c>
      <c r="C42" s="25" t="s">
        <v>74</v>
      </c>
      <c r="D42" s="18" t="s">
        <v>75</v>
      </c>
      <c r="E42" s="26">
        <v>6</v>
      </c>
      <c r="F42" s="27">
        <v>63</v>
      </c>
      <c r="G42" s="21">
        <v>73.74</v>
      </c>
      <c r="H42" s="22">
        <f t="shared" si="1"/>
        <v>68.37</v>
      </c>
      <c r="I42" s="32">
        <v>30</v>
      </c>
      <c r="J42" s="32" t="s">
        <v>18</v>
      </c>
      <c r="K42" s="33" t="s">
        <v>18</v>
      </c>
      <c r="L42" s="41"/>
      <c r="M42" s="41"/>
    </row>
    <row r="43" spans="1:13" s="1" customFormat="1" ht="24" customHeight="1">
      <c r="A43" s="16">
        <v>39</v>
      </c>
      <c r="B43" s="17">
        <v>202006021</v>
      </c>
      <c r="C43" s="25" t="s">
        <v>76</v>
      </c>
      <c r="D43" s="18" t="s">
        <v>36</v>
      </c>
      <c r="E43" s="26">
        <v>6</v>
      </c>
      <c r="F43" s="27">
        <v>66</v>
      </c>
      <c r="G43" s="21">
        <v>69.32</v>
      </c>
      <c r="H43" s="22">
        <f t="shared" si="1"/>
        <v>67.66</v>
      </c>
      <c r="I43" s="32">
        <v>31</v>
      </c>
      <c r="J43" s="32" t="s">
        <v>18</v>
      </c>
      <c r="K43" s="33" t="s">
        <v>18</v>
      </c>
      <c r="L43" s="41"/>
      <c r="M43" s="41"/>
    </row>
    <row r="44" spans="1:13" s="1" customFormat="1" ht="24.75" customHeight="1">
      <c r="A44" s="16">
        <v>40</v>
      </c>
      <c r="B44" s="17">
        <v>202006009</v>
      </c>
      <c r="C44" s="25" t="s">
        <v>77</v>
      </c>
      <c r="D44" s="18" t="s">
        <v>78</v>
      </c>
      <c r="E44" s="26">
        <v>6</v>
      </c>
      <c r="F44" s="27">
        <v>65</v>
      </c>
      <c r="G44" s="21">
        <v>70.22</v>
      </c>
      <c r="H44" s="22">
        <f t="shared" si="1"/>
        <v>67.61</v>
      </c>
      <c r="I44" s="32">
        <v>33</v>
      </c>
      <c r="J44" s="32" t="s">
        <v>18</v>
      </c>
      <c r="K44" s="33" t="s">
        <v>18</v>
      </c>
      <c r="L44" s="41"/>
      <c r="M44" s="41"/>
    </row>
    <row r="45" spans="1:13" s="1" customFormat="1" ht="24.75" customHeight="1">
      <c r="A45" s="16">
        <v>41</v>
      </c>
      <c r="B45" s="17">
        <v>202006008</v>
      </c>
      <c r="C45" s="25" t="s">
        <v>79</v>
      </c>
      <c r="D45" s="18" t="s">
        <v>80</v>
      </c>
      <c r="E45" s="26">
        <v>6</v>
      </c>
      <c r="F45" s="27">
        <v>62</v>
      </c>
      <c r="G45" s="21">
        <v>72.8</v>
      </c>
      <c r="H45" s="22">
        <f t="shared" si="1"/>
        <v>67.4</v>
      </c>
      <c r="I45" s="32">
        <v>34</v>
      </c>
      <c r="J45" s="32" t="s">
        <v>18</v>
      </c>
      <c r="K45" s="33" t="s">
        <v>18</v>
      </c>
      <c r="L45" s="41"/>
      <c r="M45" s="41"/>
    </row>
    <row r="46" spans="1:13" s="1" customFormat="1" ht="24.75" customHeight="1">
      <c r="A46" s="16">
        <v>42</v>
      </c>
      <c r="B46" s="17">
        <v>202006037</v>
      </c>
      <c r="C46" s="25" t="s">
        <v>81</v>
      </c>
      <c r="D46" s="18" t="s">
        <v>36</v>
      </c>
      <c r="E46" s="26">
        <v>6</v>
      </c>
      <c r="F46" s="27">
        <v>66</v>
      </c>
      <c r="G46" s="21">
        <v>68.7</v>
      </c>
      <c r="H46" s="22">
        <f t="shared" si="1"/>
        <v>67.35</v>
      </c>
      <c r="I46" s="32">
        <v>35</v>
      </c>
      <c r="J46" s="32" t="s">
        <v>18</v>
      </c>
      <c r="K46" s="33" t="s">
        <v>18</v>
      </c>
      <c r="L46" s="41"/>
      <c r="M46" s="41"/>
    </row>
    <row r="47" spans="1:13" s="1" customFormat="1" ht="24.75" customHeight="1">
      <c r="A47" s="16">
        <v>43</v>
      </c>
      <c r="B47" s="17">
        <v>202006017</v>
      </c>
      <c r="C47" s="25" t="s">
        <v>82</v>
      </c>
      <c r="D47" s="18" t="s">
        <v>47</v>
      </c>
      <c r="E47" s="26">
        <v>6</v>
      </c>
      <c r="F47" s="27">
        <v>66</v>
      </c>
      <c r="G47" s="21">
        <v>67.44</v>
      </c>
      <c r="H47" s="22">
        <f t="shared" si="1"/>
        <v>66.72</v>
      </c>
      <c r="I47" s="32">
        <v>36</v>
      </c>
      <c r="J47" s="32" t="s">
        <v>18</v>
      </c>
      <c r="K47" s="33" t="s">
        <v>18</v>
      </c>
      <c r="L47" s="41"/>
      <c r="M47" s="41"/>
    </row>
    <row r="48" spans="1:13" s="1" customFormat="1" ht="24.75" customHeight="1">
      <c r="A48" s="16">
        <v>44</v>
      </c>
      <c r="B48" s="17">
        <v>202006043</v>
      </c>
      <c r="C48" s="25" t="s">
        <v>83</v>
      </c>
      <c r="D48" s="18" t="s">
        <v>49</v>
      </c>
      <c r="E48" s="26">
        <v>6</v>
      </c>
      <c r="F48" s="27">
        <v>61</v>
      </c>
      <c r="G48" s="21">
        <v>71.32</v>
      </c>
      <c r="H48" s="22">
        <f t="shared" si="1"/>
        <v>66.16</v>
      </c>
      <c r="I48" s="32">
        <v>37</v>
      </c>
      <c r="J48" s="32" t="s">
        <v>18</v>
      </c>
      <c r="K48" s="33" t="s">
        <v>18</v>
      </c>
      <c r="L48" s="41"/>
      <c r="M48" s="41"/>
    </row>
    <row r="49" spans="1:13" s="1" customFormat="1" ht="24.75" customHeight="1">
      <c r="A49" s="16">
        <v>45</v>
      </c>
      <c r="B49" s="17">
        <v>202006007</v>
      </c>
      <c r="C49" s="25" t="s">
        <v>84</v>
      </c>
      <c r="D49" s="18" t="s">
        <v>49</v>
      </c>
      <c r="E49" s="26">
        <v>6</v>
      </c>
      <c r="F49" s="27">
        <v>62</v>
      </c>
      <c r="G49" s="21">
        <v>70.24</v>
      </c>
      <c r="H49" s="22">
        <f t="shared" si="1"/>
        <v>66.12</v>
      </c>
      <c r="I49" s="32">
        <v>38</v>
      </c>
      <c r="J49" s="32" t="s">
        <v>18</v>
      </c>
      <c r="K49" s="33" t="s">
        <v>18</v>
      </c>
      <c r="L49" s="41"/>
      <c r="M49" s="41"/>
    </row>
    <row r="50" spans="1:13" s="1" customFormat="1" ht="24.75" customHeight="1">
      <c r="A50" s="16">
        <v>46</v>
      </c>
      <c r="B50" s="17">
        <v>202006018</v>
      </c>
      <c r="C50" s="25" t="s">
        <v>85</v>
      </c>
      <c r="D50" s="18" t="s">
        <v>86</v>
      </c>
      <c r="E50" s="26">
        <v>6</v>
      </c>
      <c r="F50" s="27">
        <v>64</v>
      </c>
      <c r="G50" s="21">
        <v>66.96</v>
      </c>
      <c r="H50" s="22">
        <f t="shared" si="1"/>
        <v>65.47999999999999</v>
      </c>
      <c r="I50" s="32">
        <v>39</v>
      </c>
      <c r="J50" s="32" t="s">
        <v>18</v>
      </c>
      <c r="K50" s="33" t="s">
        <v>18</v>
      </c>
      <c r="L50" s="41"/>
      <c r="M50" s="41"/>
    </row>
    <row r="51" spans="1:13" s="1" customFormat="1" ht="24.75" customHeight="1">
      <c r="A51" s="16">
        <v>47</v>
      </c>
      <c r="B51" s="17">
        <v>202006036</v>
      </c>
      <c r="C51" s="25" t="s">
        <v>87</v>
      </c>
      <c r="D51" s="18" t="s">
        <v>49</v>
      </c>
      <c r="E51" s="26">
        <v>6</v>
      </c>
      <c r="F51" s="27">
        <v>63</v>
      </c>
      <c r="G51" s="21">
        <v>67</v>
      </c>
      <c r="H51" s="22">
        <f t="shared" si="1"/>
        <v>65</v>
      </c>
      <c r="I51" s="32">
        <v>40</v>
      </c>
      <c r="J51" s="32" t="s">
        <v>18</v>
      </c>
      <c r="K51" s="33" t="s">
        <v>18</v>
      </c>
      <c r="L51" s="41"/>
      <c r="M51" s="41"/>
    </row>
    <row r="52" spans="1:13" s="1" customFormat="1" ht="24.75" customHeight="1">
      <c r="A52" s="16">
        <v>48</v>
      </c>
      <c r="B52" s="17">
        <v>202006011</v>
      </c>
      <c r="C52" s="25" t="s">
        <v>88</v>
      </c>
      <c r="D52" s="18" t="s">
        <v>36</v>
      </c>
      <c r="E52" s="26">
        <v>6</v>
      </c>
      <c r="F52" s="27">
        <v>69</v>
      </c>
      <c r="G52" s="21">
        <v>60.48</v>
      </c>
      <c r="H52" s="22">
        <f t="shared" si="1"/>
        <v>64.74</v>
      </c>
      <c r="I52" s="32">
        <v>41</v>
      </c>
      <c r="J52" s="32" t="s">
        <v>18</v>
      </c>
      <c r="K52" s="33" t="s">
        <v>18</v>
      </c>
      <c r="L52" s="41"/>
      <c r="M52" s="41"/>
    </row>
    <row r="53" spans="1:13" s="1" customFormat="1" ht="24.75" customHeight="1">
      <c r="A53" s="16">
        <v>49</v>
      </c>
      <c r="B53" s="17">
        <v>202007009</v>
      </c>
      <c r="C53" s="18" t="s">
        <v>89</v>
      </c>
      <c r="D53" s="18" t="s">
        <v>36</v>
      </c>
      <c r="E53" s="19">
        <v>7</v>
      </c>
      <c r="F53" s="20">
        <v>88</v>
      </c>
      <c r="G53" s="21">
        <v>72.92</v>
      </c>
      <c r="H53" s="22">
        <f t="shared" si="1"/>
        <v>80.46000000000001</v>
      </c>
      <c r="I53" s="32">
        <v>1</v>
      </c>
      <c r="J53" s="32" t="s">
        <v>18</v>
      </c>
      <c r="K53" s="33" t="s">
        <v>18</v>
      </c>
      <c r="L53" s="41" t="s">
        <v>90</v>
      </c>
      <c r="M53" s="40" t="s">
        <v>91</v>
      </c>
    </row>
    <row r="54" spans="1:13" s="1" customFormat="1" ht="24.75" customHeight="1">
      <c r="A54" s="16">
        <v>50</v>
      </c>
      <c r="B54" s="17">
        <v>202007005</v>
      </c>
      <c r="C54" s="18" t="s">
        <v>92</v>
      </c>
      <c r="D54" s="18" t="s">
        <v>93</v>
      </c>
      <c r="E54" s="28">
        <v>7</v>
      </c>
      <c r="F54" s="20">
        <v>89</v>
      </c>
      <c r="G54" s="21">
        <v>71.88</v>
      </c>
      <c r="H54" s="22">
        <f t="shared" si="1"/>
        <v>80.44</v>
      </c>
      <c r="I54" s="32">
        <v>2</v>
      </c>
      <c r="J54" s="32" t="s">
        <v>18</v>
      </c>
      <c r="K54" s="33" t="s">
        <v>18</v>
      </c>
      <c r="L54" s="41"/>
      <c r="M54" s="40"/>
    </row>
    <row r="55" spans="1:13" s="1" customFormat="1" ht="24.75" customHeight="1">
      <c r="A55" s="16">
        <v>51</v>
      </c>
      <c r="B55" s="17">
        <v>202007006</v>
      </c>
      <c r="C55" s="18" t="s">
        <v>94</v>
      </c>
      <c r="D55" s="18" t="s">
        <v>36</v>
      </c>
      <c r="E55" s="19">
        <v>7</v>
      </c>
      <c r="F55" s="20">
        <v>86</v>
      </c>
      <c r="G55" s="21">
        <v>73.48</v>
      </c>
      <c r="H55" s="22">
        <f t="shared" si="1"/>
        <v>79.74000000000001</v>
      </c>
      <c r="I55" s="32">
        <v>4</v>
      </c>
      <c r="J55" s="32" t="s">
        <v>18</v>
      </c>
      <c r="K55" s="33" t="s">
        <v>18</v>
      </c>
      <c r="L55" s="41"/>
      <c r="M55" s="40"/>
    </row>
    <row r="56" spans="1:13" s="1" customFormat="1" ht="24.75" customHeight="1">
      <c r="A56" s="16">
        <v>52</v>
      </c>
      <c r="B56" s="17">
        <v>202007002</v>
      </c>
      <c r="C56" s="18" t="s">
        <v>95</v>
      </c>
      <c r="D56" s="18" t="s">
        <v>36</v>
      </c>
      <c r="E56" s="19">
        <v>7</v>
      </c>
      <c r="F56" s="20">
        <v>87</v>
      </c>
      <c r="G56" s="21">
        <v>69.92</v>
      </c>
      <c r="H56" s="22">
        <f t="shared" si="1"/>
        <v>78.46000000000001</v>
      </c>
      <c r="I56" s="32">
        <v>5</v>
      </c>
      <c r="J56" s="32" t="s">
        <v>18</v>
      </c>
      <c r="K56" s="33" t="s">
        <v>18</v>
      </c>
      <c r="L56" s="41"/>
      <c r="M56" s="40"/>
    </row>
    <row r="57" spans="1:13" s="1" customFormat="1" ht="24.75" customHeight="1">
      <c r="A57" s="16">
        <v>53</v>
      </c>
      <c r="B57" s="17">
        <v>202007007</v>
      </c>
      <c r="C57" s="18" t="s">
        <v>96</v>
      </c>
      <c r="D57" s="18" t="s">
        <v>36</v>
      </c>
      <c r="E57" s="19">
        <v>7</v>
      </c>
      <c r="F57" s="20">
        <v>86</v>
      </c>
      <c r="G57" s="21">
        <v>68.6</v>
      </c>
      <c r="H57" s="22">
        <f t="shared" si="1"/>
        <v>77.3</v>
      </c>
      <c r="I57" s="32">
        <v>6</v>
      </c>
      <c r="J57" s="32" t="s">
        <v>18</v>
      </c>
      <c r="K57" s="33" t="s">
        <v>18</v>
      </c>
      <c r="L57" s="41"/>
      <c r="M57" s="40"/>
    </row>
    <row r="58" spans="1:13" s="1" customFormat="1" ht="24.75" customHeight="1">
      <c r="A58" s="16">
        <v>54</v>
      </c>
      <c r="B58" s="17">
        <v>202007008</v>
      </c>
      <c r="C58" s="18" t="s">
        <v>97</v>
      </c>
      <c r="D58" s="18" t="s">
        <v>36</v>
      </c>
      <c r="E58" s="19">
        <v>7</v>
      </c>
      <c r="F58" s="20">
        <v>60</v>
      </c>
      <c r="G58" s="21">
        <v>68.94</v>
      </c>
      <c r="H58" s="22">
        <f t="shared" si="1"/>
        <v>64.47</v>
      </c>
      <c r="I58" s="32">
        <v>9</v>
      </c>
      <c r="J58" s="32" t="s">
        <v>18</v>
      </c>
      <c r="K58" s="33" t="s">
        <v>18</v>
      </c>
      <c r="L58" s="41"/>
      <c r="M58" s="42"/>
    </row>
    <row r="59" spans="1:13" ht="24.75" customHeight="1">
      <c r="A59" s="16">
        <v>55</v>
      </c>
      <c r="B59" s="17">
        <v>202008001</v>
      </c>
      <c r="C59" s="18" t="s">
        <v>98</v>
      </c>
      <c r="D59" s="29" t="s">
        <v>99</v>
      </c>
      <c r="E59" s="19">
        <v>8</v>
      </c>
      <c r="F59" s="20">
        <v>96</v>
      </c>
      <c r="G59" s="21">
        <v>69.8</v>
      </c>
      <c r="H59" s="22">
        <f t="shared" si="1"/>
        <v>82.9</v>
      </c>
      <c r="I59" s="32">
        <v>1</v>
      </c>
      <c r="J59" s="32" t="s">
        <v>18</v>
      </c>
      <c r="K59" s="33" t="s">
        <v>18</v>
      </c>
      <c r="L59" s="41" t="s">
        <v>100</v>
      </c>
      <c r="M59" s="39" t="s">
        <v>101</v>
      </c>
    </row>
    <row r="60" spans="1:13" ht="24.75" customHeight="1">
      <c r="A60" s="16">
        <v>56</v>
      </c>
      <c r="B60" s="17">
        <v>202008002</v>
      </c>
      <c r="C60" s="30" t="s">
        <v>102</v>
      </c>
      <c r="D60" s="29" t="s">
        <v>103</v>
      </c>
      <c r="E60" s="31">
        <v>8</v>
      </c>
      <c r="F60" s="20">
        <v>91</v>
      </c>
      <c r="G60" s="21">
        <v>71.92</v>
      </c>
      <c r="H60" s="22">
        <f t="shared" si="1"/>
        <v>81.46000000000001</v>
      </c>
      <c r="I60" s="32">
        <v>2</v>
      </c>
      <c r="J60" s="32" t="s">
        <v>18</v>
      </c>
      <c r="K60" s="33" t="s">
        <v>18</v>
      </c>
      <c r="L60" s="43"/>
      <c r="M60" s="44"/>
    </row>
    <row r="61" spans="1:13" ht="24.75" customHeight="1">
      <c r="A61" s="16">
        <v>57</v>
      </c>
      <c r="B61" s="17">
        <v>202008003</v>
      </c>
      <c r="C61" s="30" t="s">
        <v>104</v>
      </c>
      <c r="D61" s="29" t="s">
        <v>36</v>
      </c>
      <c r="E61" s="31">
        <v>8</v>
      </c>
      <c r="F61" s="20">
        <v>82</v>
      </c>
      <c r="G61" s="21">
        <v>71.42</v>
      </c>
      <c r="H61" s="22">
        <f t="shared" si="1"/>
        <v>76.71000000000001</v>
      </c>
      <c r="I61" s="32">
        <v>4</v>
      </c>
      <c r="J61" s="32" t="s">
        <v>18</v>
      </c>
      <c r="K61" s="33" t="s">
        <v>18</v>
      </c>
      <c r="L61" s="43"/>
      <c r="M61" s="44"/>
    </row>
    <row r="62" spans="1:13" ht="24.75" customHeight="1">
      <c r="A62" s="16">
        <v>58</v>
      </c>
      <c r="B62" s="17">
        <v>202009006</v>
      </c>
      <c r="C62" s="30" t="s">
        <v>105</v>
      </c>
      <c r="D62" s="29" t="s">
        <v>106</v>
      </c>
      <c r="E62" s="31">
        <v>9</v>
      </c>
      <c r="F62" s="27">
        <v>88</v>
      </c>
      <c r="G62" s="21">
        <v>70.4</v>
      </c>
      <c r="H62" s="22">
        <f t="shared" si="1"/>
        <v>79.2</v>
      </c>
      <c r="I62" s="32">
        <v>1</v>
      </c>
      <c r="J62" s="32" t="s">
        <v>18</v>
      </c>
      <c r="K62" s="33" t="s">
        <v>18</v>
      </c>
      <c r="L62" s="41" t="s">
        <v>107</v>
      </c>
      <c r="M62" s="45"/>
    </row>
    <row r="63" spans="1:13" ht="24.75" customHeight="1">
      <c r="A63" s="16">
        <v>59</v>
      </c>
      <c r="B63" s="17">
        <v>202009001</v>
      </c>
      <c r="C63" s="30" t="s">
        <v>108</v>
      </c>
      <c r="D63" s="29" t="s">
        <v>109</v>
      </c>
      <c r="E63" s="31">
        <v>9</v>
      </c>
      <c r="F63" s="27">
        <v>85</v>
      </c>
      <c r="G63" s="21">
        <v>64.9</v>
      </c>
      <c r="H63" s="22">
        <f t="shared" si="1"/>
        <v>74.95</v>
      </c>
      <c r="I63" s="32">
        <v>2</v>
      </c>
      <c r="J63" s="32" t="s">
        <v>18</v>
      </c>
      <c r="K63" s="33" t="s">
        <v>18</v>
      </c>
      <c r="L63" s="43"/>
      <c r="M63" s="45"/>
    </row>
    <row r="64" spans="1:13" ht="24.75" customHeight="1">
      <c r="A64" s="16">
        <v>60</v>
      </c>
      <c r="B64" s="17">
        <v>202009003</v>
      </c>
      <c r="C64" s="30" t="s">
        <v>110</v>
      </c>
      <c r="D64" s="29" t="s">
        <v>106</v>
      </c>
      <c r="E64" s="31">
        <v>9</v>
      </c>
      <c r="F64" s="27">
        <v>75</v>
      </c>
      <c r="G64" s="21">
        <v>70.06</v>
      </c>
      <c r="H64" s="22">
        <f t="shared" si="1"/>
        <v>72.53</v>
      </c>
      <c r="I64" s="32">
        <v>3</v>
      </c>
      <c r="J64" s="32" t="s">
        <v>18</v>
      </c>
      <c r="K64" s="33" t="s">
        <v>18</v>
      </c>
      <c r="L64" s="43"/>
      <c r="M64" s="45"/>
    </row>
    <row r="65" spans="1:13" ht="24.75" customHeight="1">
      <c r="A65" s="16">
        <v>61</v>
      </c>
      <c r="B65" s="17">
        <v>202009005</v>
      </c>
      <c r="C65" s="30" t="s">
        <v>111</v>
      </c>
      <c r="D65" s="29" t="s">
        <v>106</v>
      </c>
      <c r="E65" s="31">
        <v>9</v>
      </c>
      <c r="F65" s="27">
        <v>72</v>
      </c>
      <c r="G65" s="21">
        <v>72.52</v>
      </c>
      <c r="H65" s="22">
        <f t="shared" si="1"/>
        <v>72.25999999999999</v>
      </c>
      <c r="I65" s="32">
        <v>4</v>
      </c>
      <c r="J65" s="32" t="s">
        <v>18</v>
      </c>
      <c r="K65" s="33" t="s">
        <v>18</v>
      </c>
      <c r="L65" s="43"/>
      <c r="M65" s="45"/>
    </row>
    <row r="66" spans="1:13" ht="24.75" customHeight="1">
      <c r="A66" s="16">
        <v>62</v>
      </c>
      <c r="B66" s="17">
        <v>202009004</v>
      </c>
      <c r="C66" s="30" t="s">
        <v>112</v>
      </c>
      <c r="D66" s="29" t="s">
        <v>106</v>
      </c>
      <c r="E66" s="31">
        <v>9</v>
      </c>
      <c r="F66" s="27">
        <v>72</v>
      </c>
      <c r="G66" s="21">
        <v>72.26</v>
      </c>
      <c r="H66" s="22">
        <f t="shared" si="1"/>
        <v>72.13</v>
      </c>
      <c r="I66" s="32">
        <v>5</v>
      </c>
      <c r="J66" s="32" t="s">
        <v>18</v>
      </c>
      <c r="K66" s="33" t="s">
        <v>18</v>
      </c>
      <c r="L66" s="43"/>
      <c r="M66" s="45"/>
    </row>
    <row r="67" spans="1:13" ht="24.75" customHeight="1">
      <c r="A67" s="16">
        <v>63</v>
      </c>
      <c r="B67" s="17">
        <v>202009008</v>
      </c>
      <c r="C67" s="30" t="s">
        <v>113</v>
      </c>
      <c r="D67" s="29" t="s">
        <v>40</v>
      </c>
      <c r="E67" s="31">
        <v>9</v>
      </c>
      <c r="F67" s="27">
        <v>72</v>
      </c>
      <c r="G67" s="21">
        <v>69.38</v>
      </c>
      <c r="H67" s="22">
        <f t="shared" si="1"/>
        <v>70.69</v>
      </c>
      <c r="I67" s="32">
        <v>6</v>
      </c>
      <c r="J67" s="32" t="s">
        <v>18</v>
      </c>
      <c r="K67" s="33" t="s">
        <v>18</v>
      </c>
      <c r="L67" s="43"/>
      <c r="M67" s="45"/>
    </row>
    <row r="68" spans="1:13" ht="24.75" customHeight="1">
      <c r="A68" s="16">
        <v>64</v>
      </c>
      <c r="B68" s="17">
        <v>202009007</v>
      </c>
      <c r="C68" s="30" t="s">
        <v>114</v>
      </c>
      <c r="D68" s="29" t="s">
        <v>115</v>
      </c>
      <c r="E68" s="31">
        <v>9</v>
      </c>
      <c r="F68" s="27">
        <v>71</v>
      </c>
      <c r="G68" s="21">
        <v>65.28</v>
      </c>
      <c r="H68" s="22">
        <f t="shared" si="1"/>
        <v>68.14</v>
      </c>
      <c r="I68" s="32">
        <v>7</v>
      </c>
      <c r="J68" s="32" t="s">
        <v>18</v>
      </c>
      <c r="K68" s="33" t="s">
        <v>18</v>
      </c>
      <c r="L68" s="43"/>
      <c r="M68" s="45"/>
    </row>
    <row r="69" spans="1:13" ht="24.75" customHeight="1">
      <c r="A69" s="16">
        <v>65</v>
      </c>
      <c r="B69" s="17">
        <v>202009012</v>
      </c>
      <c r="C69" s="30" t="s">
        <v>116</v>
      </c>
      <c r="D69" s="29" t="s">
        <v>117</v>
      </c>
      <c r="E69" s="31">
        <v>9</v>
      </c>
      <c r="F69" s="27">
        <v>63</v>
      </c>
      <c r="G69" s="21">
        <v>70.74</v>
      </c>
      <c r="H69" s="22">
        <f t="shared" si="1"/>
        <v>66.87</v>
      </c>
      <c r="I69" s="32">
        <v>8</v>
      </c>
      <c r="J69" s="32" t="s">
        <v>18</v>
      </c>
      <c r="K69" s="33" t="s">
        <v>18</v>
      </c>
      <c r="L69" s="43"/>
      <c r="M69" s="45"/>
    </row>
  </sheetData>
  <sheetProtection/>
  <mergeCells count="26">
    <mergeCell ref="A2:M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L5:L6"/>
    <mergeCell ref="L7:L12"/>
    <mergeCell ref="L13:L14"/>
    <mergeCell ref="L15:L52"/>
    <mergeCell ref="L53:L58"/>
    <mergeCell ref="L59:L61"/>
    <mergeCell ref="L62:L69"/>
    <mergeCell ref="M3:M4"/>
    <mergeCell ref="M5:M6"/>
    <mergeCell ref="M7:M12"/>
    <mergeCell ref="M13:M14"/>
    <mergeCell ref="M15:M52"/>
    <mergeCell ref="M53:M58"/>
    <mergeCell ref="M59:M61"/>
    <mergeCell ref="M62:M69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娟娟</cp:lastModifiedBy>
  <cp:lastPrinted>2019-09-10T00:41:22Z</cp:lastPrinted>
  <dcterms:created xsi:type="dcterms:W3CDTF">2014-08-05T01:36:40Z</dcterms:created>
  <dcterms:modified xsi:type="dcterms:W3CDTF">2020-10-21T09:53:08Z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