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<sst xmlns="http://schemas.openxmlformats.org/spreadsheetml/2006/main" count="203" uniqueCount="66">
  <si>
    <t>贵州黔通智联科技股份有限公司2021年下半年社会招聘综合成绩</t>
  </si>
  <si>
    <t>序号</t>
  </si>
  <si>
    <t>姓名</t>
  </si>
  <si>
    <t>性别</t>
  </si>
  <si>
    <t>报考单位</t>
  </si>
  <si>
    <t>报考岗位</t>
  </si>
  <si>
    <t>笔试成绩</t>
  </si>
  <si>
    <t>笔试成绩40%</t>
  </si>
  <si>
    <t>面试成绩</t>
  </si>
  <si>
    <t>面试成绩60%</t>
  </si>
  <si>
    <t>综合成绩</t>
  </si>
  <si>
    <t>是否进入下一轮</t>
  </si>
  <si>
    <t>备注</t>
  </si>
  <si>
    <t>杨慰民</t>
  </si>
  <si>
    <t>男</t>
  </si>
  <si>
    <t>汇联通</t>
  </si>
  <si>
    <t>系统开发</t>
  </si>
  <si>
    <t>是</t>
  </si>
  <si>
    <t>罗剑</t>
  </si>
  <si>
    <t>否</t>
  </si>
  <si>
    <t>陈先绪</t>
  </si>
  <si>
    <t>敖飞</t>
  </si>
  <si>
    <t>黄佑梦</t>
  </si>
  <si>
    <t>数据运营</t>
  </si>
  <si>
    <t>网络安全系统支撑管理</t>
  </si>
  <si>
    <t>潘强</t>
  </si>
  <si>
    <t>赖方雄</t>
  </si>
  <si>
    <t>赵作霖</t>
  </si>
  <si>
    <t>片区服务支撑管理</t>
  </si>
  <si>
    <t>方门熠</t>
  </si>
  <si>
    <t>魏淑珉</t>
  </si>
  <si>
    <t>汪鑫</t>
  </si>
  <si>
    <t>女</t>
  </si>
  <si>
    <t>智通天下</t>
  </si>
  <si>
    <t>市场专员</t>
  </si>
  <si>
    <t>李茂</t>
  </si>
  <si>
    <t>雷蕾</t>
  </si>
  <si>
    <t>杨旎娟</t>
  </si>
  <si>
    <t>陶璨</t>
  </si>
  <si>
    <t>技术支持工程师</t>
  </si>
  <si>
    <t>金马</t>
  </si>
  <si>
    <t>李锋</t>
  </si>
  <si>
    <t>舒炳林</t>
  </si>
  <si>
    <t>数据分析工程师</t>
  </si>
  <si>
    <t>全德升</t>
  </si>
  <si>
    <t>晏子林</t>
  </si>
  <si>
    <t>姚大军</t>
  </si>
  <si>
    <t>产品经理</t>
  </si>
  <si>
    <t>刘畅</t>
  </si>
  <si>
    <t>龙昭宇</t>
  </si>
  <si>
    <t>王泓林</t>
  </si>
  <si>
    <t>阳昌玉</t>
  </si>
  <si>
    <t>郝爽</t>
  </si>
  <si>
    <t>吴帆</t>
  </si>
  <si>
    <t>研发工程师</t>
  </si>
  <si>
    <t>陈建姚</t>
  </si>
  <si>
    <t>朱明</t>
  </si>
  <si>
    <t>帅斌杨</t>
  </si>
  <si>
    <t>陈伟</t>
  </si>
  <si>
    <t>陈少君</t>
  </si>
  <si>
    <t>周光炼</t>
  </si>
  <si>
    <t>李松</t>
  </si>
  <si>
    <t>朱耿</t>
  </si>
  <si>
    <t>杨潇</t>
  </si>
  <si>
    <t>赵宇</t>
  </si>
  <si>
    <t>夏朝隆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</si>
</sst>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2"/>
      <color theme="1"/>
      <name val="仿宋_GB2312"/>
      <charset val="134"/>
    </font>
    <font>
      <sz val="14"/>
      <name val="仿宋_GB2312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11" fillId="19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tabSelected="1" topLeftCell="A25" workbookViewId="0">
      <selection activeCell="A29" sqref="$A29:$XFD32"/>
    </sheetView>
  </sheetViews>
  <sheetFormatPr defaultColWidth="9" defaultRowHeight="13.5"/>
  <cols>
    <col min="1" max="1" width="6" customWidth="1"/>
    <col min="2" max="2" width="8.5" customWidth="1"/>
    <col min="3" max="3" width="6.375" customWidth="1"/>
    <col min="4" max="4" width="11.375" customWidth="1"/>
    <col min="5" max="5" width="29.125" customWidth="1"/>
    <col min="6" max="6" width="13.625" style="1" customWidth="1"/>
    <col min="7" max="7" width="16.125" style="1" customWidth="1"/>
    <col min="8" max="8" width="14.875" style="1" customWidth="1"/>
    <col min="9" max="9" width="16" style="1" customWidth="1"/>
    <col min="10" max="10" width="14.75" style="1" customWidth="1"/>
    <col min="11" max="11" width="18" customWidth="1"/>
  </cols>
  <sheetData>
    <row r="1" ht="27" spans="1:13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2"/>
      <c r="L1" s="2"/>
      <c r="M1" s="8"/>
    </row>
    <row r="2" ht="18.75" spans="1:12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" t="s">
        <v>11</v>
      </c>
      <c r="L2" s="4" t="s">
        <v>12</v>
      </c>
    </row>
    <row r="3" ht="18.75" spans="1:12">
      <c r="A3" s="4"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6">
        <v>82</v>
      </c>
      <c r="G3" s="6">
        <f>F3*0.4</f>
        <v>32.8</v>
      </c>
      <c r="H3" s="6">
        <v>72.8</v>
      </c>
      <c r="I3" s="6">
        <f>H3*0.6</f>
        <v>43.68</v>
      </c>
      <c r="J3" s="6">
        <f>G3+I3</f>
        <v>76.48</v>
      </c>
      <c r="K3" s="4" t="s">
        <v>17</v>
      </c>
      <c r="L3" s="4"/>
    </row>
    <row r="4" ht="18.75" spans="1:12">
      <c r="A4" s="4">
        <v>2</v>
      </c>
      <c r="B4" s="4" t="s">
        <v>18</v>
      </c>
      <c r="C4" s="4" t="s">
        <v>14</v>
      </c>
      <c r="D4" s="4" t="s">
        <v>15</v>
      </c>
      <c r="E4" s="4" t="s">
        <v>16</v>
      </c>
      <c r="F4" s="6">
        <v>80</v>
      </c>
      <c r="G4" s="6">
        <f t="shared" ref="G4:G40" si="0">F4*0.4</f>
        <v>32</v>
      </c>
      <c r="H4" s="6">
        <v>70.2</v>
      </c>
      <c r="I4" s="6">
        <f t="shared" ref="I4:I40" si="1">H4*0.6</f>
        <v>42.12</v>
      </c>
      <c r="J4" s="6">
        <f t="shared" ref="J4:J40" si="2">G4+I4</f>
        <v>74.12</v>
      </c>
      <c r="K4" s="4" t="s">
        <v>19</v>
      </c>
      <c r="L4" s="4"/>
    </row>
    <row r="5" ht="18.75" spans="1:12">
      <c r="A5" s="4">
        <v>3</v>
      </c>
      <c r="B5" s="4" t="s">
        <v>20</v>
      </c>
      <c r="C5" s="4" t="s">
        <v>14</v>
      </c>
      <c r="D5" s="4" t="s">
        <v>15</v>
      </c>
      <c r="E5" s="4" t="s">
        <v>16</v>
      </c>
      <c r="F5" s="6">
        <v>78</v>
      </c>
      <c r="G5" s="6">
        <f t="shared" si="0"/>
        <v>31.2</v>
      </c>
      <c r="H5" s="6">
        <v>69.4</v>
      </c>
      <c r="I5" s="6">
        <f t="shared" si="1"/>
        <v>41.64</v>
      </c>
      <c r="J5" s="6">
        <f t="shared" si="2"/>
        <v>72.84</v>
      </c>
      <c r="K5" s="4" t="s">
        <v>19</v>
      </c>
      <c r="L5" s="4"/>
    </row>
    <row r="6" ht="18.75" spans="1:12">
      <c r="A6" s="4">
        <v>4</v>
      </c>
      <c r="B6" s="4" t="s">
        <v>21</v>
      </c>
      <c r="C6" s="4" t="s">
        <v>14</v>
      </c>
      <c r="D6" s="4" t="s">
        <v>15</v>
      </c>
      <c r="E6" s="4" t="s">
        <v>16</v>
      </c>
      <c r="F6" s="6">
        <v>78</v>
      </c>
      <c r="G6" s="6">
        <f t="shared" si="0"/>
        <v>31.2</v>
      </c>
      <c r="H6" s="6">
        <v>58.4</v>
      </c>
      <c r="I6" s="6">
        <f t="shared" si="1"/>
        <v>35.04</v>
      </c>
      <c r="J6" s="6">
        <f t="shared" si="2"/>
        <v>66.24</v>
      </c>
      <c r="K6" s="4" t="s">
        <v>19</v>
      </c>
      <c r="L6" s="4"/>
    </row>
    <row r="7" ht="18.75" spans="1:12">
      <c r="A7" s="4">
        <v>5</v>
      </c>
      <c r="B7" s="4" t="s">
        <v>22</v>
      </c>
      <c r="C7" s="4" t="s">
        <v>14</v>
      </c>
      <c r="D7" s="4" t="s">
        <v>23</v>
      </c>
      <c r="E7" s="4" t="s">
        <v>24</v>
      </c>
      <c r="F7" s="6">
        <v>72</v>
      </c>
      <c r="G7" s="6">
        <f t="shared" si="0"/>
        <v>28.8</v>
      </c>
      <c r="H7" s="6">
        <v>89</v>
      </c>
      <c r="I7" s="6">
        <f t="shared" si="1"/>
        <v>53.4</v>
      </c>
      <c r="J7" s="6">
        <f t="shared" si="2"/>
        <v>82.2</v>
      </c>
      <c r="K7" s="4" t="s">
        <v>17</v>
      </c>
      <c r="L7" s="4"/>
    </row>
    <row r="8" ht="18.75" spans="1:12">
      <c r="A8" s="4">
        <v>6</v>
      </c>
      <c r="B8" s="4" t="s">
        <v>25</v>
      </c>
      <c r="C8" s="4" t="s">
        <v>14</v>
      </c>
      <c r="D8" s="4" t="s">
        <v>23</v>
      </c>
      <c r="E8" s="4" t="s">
        <v>24</v>
      </c>
      <c r="F8" s="6">
        <v>84</v>
      </c>
      <c r="G8" s="6">
        <f t="shared" si="0"/>
        <v>33.6</v>
      </c>
      <c r="H8" s="6">
        <v>77</v>
      </c>
      <c r="I8" s="6">
        <f t="shared" si="1"/>
        <v>46.2</v>
      </c>
      <c r="J8" s="6">
        <f t="shared" si="2"/>
        <v>79.8</v>
      </c>
      <c r="K8" s="4" t="s">
        <v>19</v>
      </c>
      <c r="L8" s="4"/>
    </row>
    <row r="9" ht="18.75" spans="1:12">
      <c r="A9" s="4">
        <v>7</v>
      </c>
      <c r="B9" s="4" t="s">
        <v>26</v>
      </c>
      <c r="C9" s="4" t="s">
        <v>14</v>
      </c>
      <c r="D9" s="4" t="s">
        <v>23</v>
      </c>
      <c r="E9" s="4" t="s">
        <v>24</v>
      </c>
      <c r="F9" s="6">
        <v>70</v>
      </c>
      <c r="G9" s="6">
        <f t="shared" si="0"/>
        <v>28</v>
      </c>
      <c r="H9" s="6">
        <v>75.2</v>
      </c>
      <c r="I9" s="6">
        <f t="shared" si="1"/>
        <v>45.12</v>
      </c>
      <c r="J9" s="6">
        <f t="shared" si="2"/>
        <v>73.12</v>
      </c>
      <c r="K9" s="4" t="s">
        <v>19</v>
      </c>
      <c r="L9" s="4"/>
    </row>
    <row r="10" ht="18.75" spans="1:12">
      <c r="A10" s="4">
        <v>8</v>
      </c>
      <c r="B10" s="4" t="s">
        <v>27</v>
      </c>
      <c r="C10" s="4" t="s">
        <v>14</v>
      </c>
      <c r="D10" s="4" t="s">
        <v>23</v>
      </c>
      <c r="E10" s="4" t="s">
        <v>28</v>
      </c>
      <c r="F10" s="6">
        <v>75</v>
      </c>
      <c r="G10" s="6">
        <f t="shared" si="0"/>
        <v>30</v>
      </c>
      <c r="H10" s="6">
        <v>82.8</v>
      </c>
      <c r="I10" s="6">
        <f t="shared" si="1"/>
        <v>49.68</v>
      </c>
      <c r="J10" s="6">
        <f t="shared" si="2"/>
        <v>79.68</v>
      </c>
      <c r="K10" s="4" t="s">
        <v>17</v>
      </c>
      <c r="L10" s="4"/>
    </row>
    <row r="11" ht="18.75" spans="1:12">
      <c r="A11" s="4">
        <v>9</v>
      </c>
      <c r="B11" s="4" t="s">
        <v>29</v>
      </c>
      <c r="C11" s="4" t="s">
        <v>14</v>
      </c>
      <c r="D11" s="4" t="s">
        <v>23</v>
      </c>
      <c r="E11" s="4" t="s">
        <v>28</v>
      </c>
      <c r="F11" s="6">
        <v>76</v>
      </c>
      <c r="G11" s="6">
        <f t="shared" si="0"/>
        <v>30.4</v>
      </c>
      <c r="H11" s="6">
        <v>75.4</v>
      </c>
      <c r="I11" s="6">
        <f t="shared" si="1"/>
        <v>45.24</v>
      </c>
      <c r="J11" s="6">
        <f t="shared" si="2"/>
        <v>75.64</v>
      </c>
      <c r="K11" s="4" t="s">
        <v>19</v>
      </c>
      <c r="L11" s="4"/>
    </row>
    <row r="12" ht="18.75" spans="1:12">
      <c r="A12" s="4">
        <v>10</v>
      </c>
      <c r="B12" s="4" t="s">
        <v>30</v>
      </c>
      <c r="C12" s="4" t="s">
        <v>14</v>
      </c>
      <c r="D12" s="4" t="s">
        <v>23</v>
      </c>
      <c r="E12" s="4" t="s">
        <v>28</v>
      </c>
      <c r="F12" s="6">
        <v>76</v>
      </c>
      <c r="G12" s="6">
        <f t="shared" si="0"/>
        <v>30.4</v>
      </c>
      <c r="H12" s="6">
        <v>70.2</v>
      </c>
      <c r="I12" s="6">
        <f t="shared" si="1"/>
        <v>42.12</v>
      </c>
      <c r="J12" s="6">
        <f t="shared" si="2"/>
        <v>72.52</v>
      </c>
      <c r="K12" s="4" t="s">
        <v>19</v>
      </c>
      <c r="L12" s="4"/>
    </row>
    <row r="13" ht="18.75" spans="1:12">
      <c r="A13" s="4">
        <v>11</v>
      </c>
      <c r="B13" s="4" t="s">
        <v>31</v>
      </c>
      <c r="C13" s="4" t="s">
        <v>32</v>
      </c>
      <c r="D13" s="4" t="s">
        <v>33</v>
      </c>
      <c r="E13" s="4" t="s">
        <v>34</v>
      </c>
      <c r="F13" s="6">
        <v>79.5</v>
      </c>
      <c r="G13" s="6">
        <f t="shared" si="0"/>
        <v>31.8</v>
      </c>
      <c r="H13" s="6">
        <v>82</v>
      </c>
      <c r="I13" s="6">
        <f t="shared" si="1"/>
        <v>49.2</v>
      </c>
      <c r="J13" s="6">
        <f t="shared" si="2"/>
        <v>81</v>
      </c>
      <c r="K13" s="4" t="s">
        <v>17</v>
      </c>
      <c r="L13" s="4"/>
    </row>
    <row r="14" ht="18.75" spans="1:12">
      <c r="A14" s="4">
        <v>12</v>
      </c>
      <c r="B14" s="4" t="s">
        <v>35</v>
      </c>
      <c r="C14" s="4" t="s">
        <v>32</v>
      </c>
      <c r="D14" s="4" t="s">
        <v>33</v>
      </c>
      <c r="E14" s="4" t="s">
        <v>34</v>
      </c>
      <c r="F14" s="6">
        <v>86</v>
      </c>
      <c r="G14" s="6">
        <f t="shared" si="0"/>
        <v>34.4</v>
      </c>
      <c r="H14" s="6">
        <v>77.4</v>
      </c>
      <c r="I14" s="6">
        <f t="shared" si="1"/>
        <v>46.44</v>
      </c>
      <c r="J14" s="6">
        <f t="shared" si="2"/>
        <v>80.84</v>
      </c>
      <c r="K14" s="4" t="s">
        <v>19</v>
      </c>
      <c r="L14" s="4"/>
    </row>
    <row r="15" ht="18.75" spans="1:12">
      <c r="A15" s="4">
        <v>13</v>
      </c>
      <c r="B15" s="4" t="s">
        <v>36</v>
      </c>
      <c r="C15" s="4" t="s">
        <v>32</v>
      </c>
      <c r="D15" s="4" t="s">
        <v>33</v>
      </c>
      <c r="E15" s="4" t="s">
        <v>34</v>
      </c>
      <c r="F15" s="6">
        <v>80</v>
      </c>
      <c r="G15" s="6">
        <f t="shared" si="0"/>
        <v>32</v>
      </c>
      <c r="H15" s="6">
        <v>77.6</v>
      </c>
      <c r="I15" s="6">
        <f t="shared" si="1"/>
        <v>46.56</v>
      </c>
      <c r="J15" s="6">
        <f t="shared" si="2"/>
        <v>78.56</v>
      </c>
      <c r="K15" s="4" t="s">
        <v>19</v>
      </c>
      <c r="L15" s="4"/>
    </row>
    <row r="16" ht="18.75" spans="1:12">
      <c r="A16" s="4">
        <v>14</v>
      </c>
      <c r="B16" s="4" t="s">
        <v>37</v>
      </c>
      <c r="C16" s="4" t="s">
        <v>32</v>
      </c>
      <c r="D16" s="4" t="s">
        <v>33</v>
      </c>
      <c r="E16" s="4" t="s">
        <v>34</v>
      </c>
      <c r="F16" s="6">
        <v>79.5</v>
      </c>
      <c r="G16" s="6">
        <f t="shared" si="0"/>
        <v>31.8</v>
      </c>
      <c r="H16" s="6">
        <v>74.4</v>
      </c>
      <c r="I16" s="6">
        <f t="shared" si="1"/>
        <v>44.64</v>
      </c>
      <c r="J16" s="6">
        <f t="shared" si="2"/>
        <v>76.44</v>
      </c>
      <c r="K16" s="4" t="s">
        <v>19</v>
      </c>
      <c r="L16" s="4"/>
    </row>
    <row r="17" ht="18.75" spans="1:12">
      <c r="A17" s="4">
        <v>15</v>
      </c>
      <c r="B17" s="4" t="s">
        <v>38</v>
      </c>
      <c r="C17" s="4" t="s">
        <v>14</v>
      </c>
      <c r="D17" s="4" t="s">
        <v>33</v>
      </c>
      <c r="E17" s="4" t="s">
        <v>39</v>
      </c>
      <c r="F17" s="6">
        <v>86</v>
      </c>
      <c r="G17" s="6">
        <f t="shared" si="0"/>
        <v>34.4</v>
      </c>
      <c r="H17" s="6">
        <v>74.8</v>
      </c>
      <c r="I17" s="6">
        <f t="shared" si="1"/>
        <v>44.88</v>
      </c>
      <c r="J17" s="6">
        <f t="shared" si="2"/>
        <v>79.28</v>
      </c>
      <c r="K17" s="4" t="s">
        <v>17</v>
      </c>
      <c r="L17" s="4"/>
    </row>
    <row r="18" ht="18.75" spans="1:12">
      <c r="A18" s="4">
        <v>16</v>
      </c>
      <c r="B18" s="4" t="s">
        <v>40</v>
      </c>
      <c r="C18" s="4" t="s">
        <v>14</v>
      </c>
      <c r="D18" s="4" t="s">
        <v>33</v>
      </c>
      <c r="E18" s="4" t="s">
        <v>39</v>
      </c>
      <c r="F18" s="6">
        <v>85</v>
      </c>
      <c r="G18" s="6">
        <f t="shared" si="0"/>
        <v>34</v>
      </c>
      <c r="H18" s="6">
        <v>73.6</v>
      </c>
      <c r="I18" s="6">
        <f t="shared" si="1"/>
        <v>44.16</v>
      </c>
      <c r="J18" s="6">
        <f t="shared" si="2"/>
        <v>78.16</v>
      </c>
      <c r="K18" s="4" t="s">
        <v>19</v>
      </c>
      <c r="L18" s="4"/>
    </row>
    <row r="19" ht="18.75" spans="1:12">
      <c r="A19" s="4">
        <v>17</v>
      </c>
      <c r="B19" s="4" t="s">
        <v>41</v>
      </c>
      <c r="C19" s="4" t="s">
        <v>14</v>
      </c>
      <c r="D19" s="4" t="s">
        <v>33</v>
      </c>
      <c r="E19" s="4" t="s">
        <v>39</v>
      </c>
      <c r="F19" s="6">
        <v>86</v>
      </c>
      <c r="G19" s="6">
        <f t="shared" si="0"/>
        <v>34.4</v>
      </c>
      <c r="H19" s="6">
        <v>68.4</v>
      </c>
      <c r="I19" s="6">
        <f t="shared" si="1"/>
        <v>41.04</v>
      </c>
      <c r="J19" s="6">
        <f t="shared" si="2"/>
        <v>75.44</v>
      </c>
      <c r="K19" s="4" t="s">
        <v>19</v>
      </c>
      <c r="L19" s="4"/>
    </row>
    <row r="20" ht="18.75" spans="1:12">
      <c r="A20" s="4">
        <v>18</v>
      </c>
      <c r="B20" s="4" t="s">
        <v>42</v>
      </c>
      <c r="C20" s="4" t="s">
        <v>14</v>
      </c>
      <c r="D20" s="4" t="s">
        <v>33</v>
      </c>
      <c r="E20" s="4" t="s">
        <v>43</v>
      </c>
      <c r="F20" s="6">
        <v>72</v>
      </c>
      <c r="G20" s="6">
        <f t="shared" si="0"/>
        <v>28.8</v>
      </c>
      <c r="H20" s="6">
        <v>82</v>
      </c>
      <c r="I20" s="6">
        <f t="shared" si="1"/>
        <v>49.2</v>
      </c>
      <c r="J20" s="6">
        <f t="shared" si="2"/>
        <v>78</v>
      </c>
      <c r="K20" s="4" t="s">
        <v>17</v>
      </c>
      <c r="L20" s="4"/>
    </row>
    <row r="21" ht="18.75" spans="1:12">
      <c r="A21" s="4">
        <v>19</v>
      </c>
      <c r="B21" s="4" t="s">
        <v>44</v>
      </c>
      <c r="C21" s="4" t="s">
        <v>14</v>
      </c>
      <c r="D21" s="4" t="s">
        <v>33</v>
      </c>
      <c r="E21" s="4" t="s">
        <v>43</v>
      </c>
      <c r="F21" s="6">
        <v>68</v>
      </c>
      <c r="G21" s="6">
        <f t="shared" si="0"/>
        <v>27.2</v>
      </c>
      <c r="H21" s="6">
        <v>70</v>
      </c>
      <c r="I21" s="6">
        <f t="shared" si="1"/>
        <v>42</v>
      </c>
      <c r="J21" s="6">
        <f t="shared" si="2"/>
        <v>69.2</v>
      </c>
      <c r="K21" s="4" t="s">
        <v>19</v>
      </c>
      <c r="L21" s="4"/>
    </row>
    <row r="22" ht="18.75" spans="1:12">
      <c r="A22" s="4">
        <v>20</v>
      </c>
      <c r="B22" s="4" t="s">
        <v>45</v>
      </c>
      <c r="C22" s="4" t="s">
        <v>14</v>
      </c>
      <c r="D22" s="4" t="s">
        <v>33</v>
      </c>
      <c r="E22" s="4" t="s">
        <v>43</v>
      </c>
      <c r="F22" s="6">
        <v>68</v>
      </c>
      <c r="G22" s="6">
        <f t="shared" si="0"/>
        <v>27.2</v>
      </c>
      <c r="H22" s="6">
        <v>64</v>
      </c>
      <c r="I22" s="6">
        <f t="shared" si="1"/>
        <v>38.4</v>
      </c>
      <c r="J22" s="6">
        <f t="shared" si="2"/>
        <v>65.6</v>
      </c>
      <c r="K22" s="4" t="s">
        <v>19</v>
      </c>
      <c r="L22" s="4"/>
    </row>
    <row r="23" ht="18.75" spans="1:12">
      <c r="A23" s="4">
        <v>21</v>
      </c>
      <c r="B23" s="4" t="s">
        <v>46</v>
      </c>
      <c r="C23" s="4" t="s">
        <v>14</v>
      </c>
      <c r="D23" s="4" t="s">
        <v>33</v>
      </c>
      <c r="E23" s="4" t="s">
        <v>47</v>
      </c>
      <c r="F23" s="6">
        <v>79</v>
      </c>
      <c r="G23" s="6">
        <f t="shared" si="0"/>
        <v>31.6</v>
      </c>
      <c r="H23" s="6">
        <v>81.8</v>
      </c>
      <c r="I23" s="6">
        <f t="shared" si="1"/>
        <v>49.08</v>
      </c>
      <c r="J23" s="6">
        <f t="shared" si="2"/>
        <v>80.68</v>
      </c>
      <c r="K23" s="4" t="s">
        <v>17</v>
      </c>
      <c r="L23" s="4"/>
    </row>
    <row r="24" ht="18.75" spans="1:12">
      <c r="A24" s="4">
        <v>22</v>
      </c>
      <c r="B24" s="4" t="s">
        <v>48</v>
      </c>
      <c r="C24" s="4" t="s">
        <v>14</v>
      </c>
      <c r="D24" s="4" t="s">
        <v>33</v>
      </c>
      <c r="E24" s="4" t="s">
        <v>47</v>
      </c>
      <c r="F24" s="6">
        <v>79</v>
      </c>
      <c r="G24" s="6">
        <f t="shared" si="0"/>
        <v>31.6</v>
      </c>
      <c r="H24" s="6">
        <v>80.8</v>
      </c>
      <c r="I24" s="6">
        <f t="shared" si="1"/>
        <v>48.48</v>
      </c>
      <c r="J24" s="6">
        <f t="shared" si="2"/>
        <v>80.08</v>
      </c>
      <c r="K24" s="4" t="s">
        <v>17</v>
      </c>
      <c r="L24" s="4"/>
    </row>
    <row r="25" ht="18.75" spans="1:12">
      <c r="A25" s="4">
        <v>23</v>
      </c>
      <c r="B25" s="4" t="s">
        <v>49</v>
      </c>
      <c r="C25" s="4" t="s">
        <v>14</v>
      </c>
      <c r="D25" s="4" t="s">
        <v>33</v>
      </c>
      <c r="E25" s="4" t="s">
        <v>47</v>
      </c>
      <c r="F25" s="6">
        <v>80</v>
      </c>
      <c r="G25" s="6">
        <f t="shared" si="0"/>
        <v>32</v>
      </c>
      <c r="H25" s="6">
        <v>74.6</v>
      </c>
      <c r="I25" s="6">
        <f t="shared" si="1"/>
        <v>44.76</v>
      </c>
      <c r="J25" s="6">
        <f t="shared" si="2"/>
        <v>76.76</v>
      </c>
      <c r="K25" s="4" t="s">
        <v>19</v>
      </c>
      <c r="L25" s="4"/>
    </row>
    <row r="26" ht="18.75" spans="1:12">
      <c r="A26" s="4">
        <v>24</v>
      </c>
      <c r="B26" s="4" t="s">
        <v>50</v>
      </c>
      <c r="C26" s="4" t="s">
        <v>14</v>
      </c>
      <c r="D26" s="4" t="s">
        <v>33</v>
      </c>
      <c r="E26" s="4" t="s">
        <v>47</v>
      </c>
      <c r="F26" s="6">
        <v>79</v>
      </c>
      <c r="G26" s="6">
        <f t="shared" si="0"/>
        <v>31.6</v>
      </c>
      <c r="H26" s="6">
        <v>75.2</v>
      </c>
      <c r="I26" s="6">
        <f t="shared" si="1"/>
        <v>45.12</v>
      </c>
      <c r="J26" s="6">
        <f t="shared" si="2"/>
        <v>76.72</v>
      </c>
      <c r="K26" s="4" t="s">
        <v>19</v>
      </c>
      <c r="L26" s="4"/>
    </row>
    <row r="27" ht="18.75" spans="1:12">
      <c r="A27" s="4">
        <v>25</v>
      </c>
      <c r="B27" s="4" t="s">
        <v>51</v>
      </c>
      <c r="C27" s="4" t="s">
        <v>32</v>
      </c>
      <c r="D27" s="4" t="s">
        <v>33</v>
      </c>
      <c r="E27" s="4" t="s">
        <v>47</v>
      </c>
      <c r="F27" s="6">
        <v>78</v>
      </c>
      <c r="G27" s="6">
        <f t="shared" si="0"/>
        <v>31.2</v>
      </c>
      <c r="H27" s="6">
        <v>69.2</v>
      </c>
      <c r="I27" s="6">
        <f t="shared" si="1"/>
        <v>41.52</v>
      </c>
      <c r="J27" s="6">
        <f t="shared" si="2"/>
        <v>72.72</v>
      </c>
      <c r="K27" s="4" t="s">
        <v>19</v>
      </c>
      <c r="L27" s="4"/>
    </row>
    <row r="28" ht="18.75" spans="1:12">
      <c r="A28" s="4">
        <v>26</v>
      </c>
      <c r="B28" s="7" t="s">
        <v>52</v>
      </c>
      <c r="C28" s="4" t="s">
        <v>14</v>
      </c>
      <c r="D28" s="4" t="s">
        <v>33</v>
      </c>
      <c r="E28" s="4" t="s">
        <v>47</v>
      </c>
      <c r="F28" s="6">
        <v>81</v>
      </c>
      <c r="G28" s="6">
        <f t="shared" si="0"/>
        <v>32.4</v>
      </c>
      <c r="H28" s="6">
        <v>64</v>
      </c>
      <c r="I28" s="6">
        <f t="shared" si="1"/>
        <v>38.4</v>
      </c>
      <c r="J28" s="6">
        <f t="shared" si="2"/>
        <v>70.8</v>
      </c>
      <c r="K28" s="4" t="s">
        <v>19</v>
      </c>
      <c r="L28" s="4"/>
    </row>
    <row r="29" ht="18.75" spans="1:12">
      <c r="A29" s="4">
        <v>27</v>
      </c>
      <c r="B29" s="4" t="s">
        <v>53</v>
      </c>
      <c r="C29" s="4" t="s">
        <v>14</v>
      </c>
      <c r="D29" s="4" t="s">
        <v>33</v>
      </c>
      <c r="E29" s="4" t="s">
        <v>54</v>
      </c>
      <c r="F29" s="6">
        <v>80</v>
      </c>
      <c r="G29" s="6">
        <f t="shared" si="0"/>
        <v>32</v>
      </c>
      <c r="H29" s="6">
        <v>80.8</v>
      </c>
      <c r="I29" s="6">
        <f t="shared" si="1"/>
        <v>48.48</v>
      </c>
      <c r="J29" s="6">
        <f t="shared" si="2"/>
        <v>80.48</v>
      </c>
      <c r="K29" s="4" t="s">
        <v>17</v>
      </c>
      <c r="L29" s="4"/>
    </row>
    <row r="30" ht="18.75" spans="1:12">
      <c r="A30" s="4">
        <v>28</v>
      </c>
      <c r="B30" s="4" t="s">
        <v>55</v>
      </c>
      <c r="C30" s="4" t="s">
        <v>14</v>
      </c>
      <c r="D30" s="4" t="s">
        <v>33</v>
      </c>
      <c r="E30" s="4" t="s">
        <v>54</v>
      </c>
      <c r="F30" s="6">
        <v>86</v>
      </c>
      <c r="G30" s="6">
        <f t="shared" si="0"/>
        <v>34.4</v>
      </c>
      <c r="H30" s="6">
        <v>72.2</v>
      </c>
      <c r="I30" s="6">
        <f t="shared" si="1"/>
        <v>43.32</v>
      </c>
      <c r="J30" s="6">
        <f t="shared" si="2"/>
        <v>77.72</v>
      </c>
      <c r="K30" s="4" t="s">
        <v>17</v>
      </c>
      <c r="L30" s="4"/>
    </row>
    <row r="31" ht="18.75" spans="1:12">
      <c r="A31" s="4">
        <v>29</v>
      </c>
      <c r="B31" s="4" t="s">
        <v>56</v>
      </c>
      <c r="C31" s="4" t="s">
        <v>14</v>
      </c>
      <c r="D31" s="4" t="s">
        <v>33</v>
      </c>
      <c r="E31" s="4" t="s">
        <v>54</v>
      </c>
      <c r="F31" s="6">
        <v>81</v>
      </c>
      <c r="G31" s="6">
        <f t="shared" si="0"/>
        <v>32.4</v>
      </c>
      <c r="H31" s="6">
        <v>74</v>
      </c>
      <c r="I31" s="6">
        <f t="shared" si="1"/>
        <v>44.4</v>
      </c>
      <c r="J31" s="6">
        <f t="shared" si="2"/>
        <v>76.8</v>
      </c>
      <c r="K31" s="4" t="s">
        <v>17</v>
      </c>
      <c r="L31" s="4"/>
    </row>
    <row r="32" ht="18.75" spans="1:12">
      <c r="A32" s="4">
        <v>30</v>
      </c>
      <c r="B32" s="4" t="s">
        <v>57</v>
      </c>
      <c r="C32" s="4" t="s">
        <v>14</v>
      </c>
      <c r="D32" s="4" t="s">
        <v>33</v>
      </c>
      <c r="E32" s="4" t="s">
        <v>54</v>
      </c>
      <c r="F32" s="6">
        <v>84</v>
      </c>
      <c r="G32" s="6">
        <f t="shared" si="0"/>
        <v>33.6</v>
      </c>
      <c r="H32" s="6">
        <v>66.4</v>
      </c>
      <c r="I32" s="6">
        <f t="shared" si="1"/>
        <v>39.84</v>
      </c>
      <c r="J32" s="6">
        <f t="shared" si="2"/>
        <v>73.44</v>
      </c>
      <c r="K32" s="4" t="s">
        <v>17</v>
      </c>
      <c r="L32" s="4"/>
    </row>
    <row r="33" ht="18.75" spans="1:12">
      <c r="A33" s="4">
        <v>31</v>
      </c>
      <c r="B33" s="4" t="s">
        <v>58</v>
      </c>
      <c r="C33" s="4" t="s">
        <v>14</v>
      </c>
      <c r="D33" s="4" t="s">
        <v>33</v>
      </c>
      <c r="E33" s="4" t="s">
        <v>54</v>
      </c>
      <c r="F33" s="6">
        <v>78</v>
      </c>
      <c r="G33" s="6">
        <f t="shared" si="0"/>
        <v>31.2</v>
      </c>
      <c r="H33" s="6">
        <v>69.8</v>
      </c>
      <c r="I33" s="6">
        <f t="shared" si="1"/>
        <v>41.88</v>
      </c>
      <c r="J33" s="6">
        <f t="shared" si="2"/>
        <v>73.08</v>
      </c>
      <c r="K33" s="4" t="s">
        <v>19</v>
      </c>
      <c r="L33" s="4"/>
    </row>
    <row r="34" ht="18.75" spans="1:12">
      <c r="A34" s="4">
        <v>32</v>
      </c>
      <c r="B34" s="4" t="s">
        <v>59</v>
      </c>
      <c r="C34" s="4" t="s">
        <v>14</v>
      </c>
      <c r="D34" s="4" t="s">
        <v>33</v>
      </c>
      <c r="E34" s="4" t="s">
        <v>54</v>
      </c>
      <c r="F34" s="6">
        <v>79</v>
      </c>
      <c r="G34" s="6">
        <f t="shared" si="0"/>
        <v>31.6</v>
      </c>
      <c r="H34" s="6">
        <v>68.8</v>
      </c>
      <c r="I34" s="6">
        <f t="shared" si="1"/>
        <v>41.28</v>
      </c>
      <c r="J34" s="6">
        <f t="shared" si="2"/>
        <v>72.88</v>
      </c>
      <c r="K34" s="4" t="s">
        <v>19</v>
      </c>
      <c r="L34" s="4"/>
    </row>
    <row r="35" ht="18.75" spans="1:12">
      <c r="A35" s="4">
        <v>33</v>
      </c>
      <c r="B35" s="4" t="s">
        <v>60</v>
      </c>
      <c r="C35" s="4" t="s">
        <v>32</v>
      </c>
      <c r="D35" s="4" t="s">
        <v>33</v>
      </c>
      <c r="E35" s="4" t="s">
        <v>54</v>
      </c>
      <c r="F35" s="6">
        <v>81</v>
      </c>
      <c r="G35" s="6">
        <f t="shared" si="0"/>
        <v>32.4</v>
      </c>
      <c r="H35" s="6">
        <v>66.4</v>
      </c>
      <c r="I35" s="6">
        <f t="shared" si="1"/>
        <v>39.84</v>
      </c>
      <c r="J35" s="6">
        <f t="shared" si="2"/>
        <v>72.24</v>
      </c>
      <c r="K35" s="4" t="s">
        <v>19</v>
      </c>
      <c r="L35" s="4"/>
    </row>
    <row r="36" ht="18.75" spans="1:12">
      <c r="A36" s="4">
        <v>34</v>
      </c>
      <c r="B36" s="4" t="s">
        <v>61</v>
      </c>
      <c r="C36" s="4" t="s">
        <v>14</v>
      </c>
      <c r="D36" s="4" t="s">
        <v>33</v>
      </c>
      <c r="E36" s="4" t="s">
        <v>54</v>
      </c>
      <c r="F36" s="6">
        <v>79</v>
      </c>
      <c r="G36" s="6">
        <f t="shared" si="0"/>
        <v>31.6</v>
      </c>
      <c r="H36" s="6">
        <v>67.6</v>
      </c>
      <c r="I36" s="6">
        <f t="shared" si="1"/>
        <v>40.56</v>
      </c>
      <c r="J36" s="6">
        <f t="shared" si="2"/>
        <v>72.16</v>
      </c>
      <c r="K36" s="4" t="s">
        <v>19</v>
      </c>
      <c r="L36" s="4"/>
    </row>
    <row r="37" ht="18.75" spans="1:12">
      <c r="A37" s="4">
        <v>35</v>
      </c>
      <c r="B37" s="4" t="s">
        <v>62</v>
      </c>
      <c r="C37" s="4" t="s">
        <v>14</v>
      </c>
      <c r="D37" s="4" t="s">
        <v>33</v>
      </c>
      <c r="E37" s="4" t="s">
        <v>54</v>
      </c>
      <c r="F37" s="6">
        <v>84</v>
      </c>
      <c r="G37" s="6">
        <f t="shared" si="0"/>
        <v>33.6</v>
      </c>
      <c r="H37" s="6">
        <v>60.8</v>
      </c>
      <c r="I37" s="6">
        <f t="shared" si="1"/>
        <v>36.48</v>
      </c>
      <c r="J37" s="6">
        <f t="shared" si="2"/>
        <v>70.08</v>
      </c>
      <c r="K37" s="4" t="s">
        <v>19</v>
      </c>
      <c r="L37" s="4"/>
    </row>
    <row r="38" ht="18.75" spans="1:12">
      <c r="A38" s="4">
        <v>36</v>
      </c>
      <c r="B38" s="4" t="s">
        <v>63</v>
      </c>
      <c r="C38" s="4" t="s">
        <v>14</v>
      </c>
      <c r="D38" s="4" t="s">
        <v>33</v>
      </c>
      <c r="E38" s="4" t="s">
        <v>54</v>
      </c>
      <c r="F38" s="6">
        <v>77</v>
      </c>
      <c r="G38" s="6">
        <f t="shared" si="0"/>
        <v>30.8</v>
      </c>
      <c r="H38" s="6">
        <v>61.4</v>
      </c>
      <c r="I38" s="6">
        <f t="shared" si="1"/>
        <v>36.84</v>
      </c>
      <c r="J38" s="6">
        <f t="shared" si="2"/>
        <v>67.64</v>
      </c>
      <c r="K38" s="4" t="s">
        <v>19</v>
      </c>
      <c r="L38" s="4"/>
    </row>
    <row r="39" ht="18.75" spans="1:12">
      <c r="A39" s="4">
        <v>37</v>
      </c>
      <c r="B39" s="4" t="s">
        <v>64</v>
      </c>
      <c r="C39" s="4" t="s">
        <v>32</v>
      </c>
      <c r="D39" s="4" t="s">
        <v>33</v>
      </c>
      <c r="E39" s="4" t="s">
        <v>54</v>
      </c>
      <c r="F39" s="6">
        <v>82</v>
      </c>
      <c r="G39" s="6">
        <f t="shared" si="0"/>
        <v>32.8</v>
      </c>
      <c r="H39" s="6">
        <v>50.8</v>
      </c>
      <c r="I39" s="6">
        <f t="shared" si="1"/>
        <v>30.48</v>
      </c>
      <c r="J39" s="6">
        <f t="shared" si="2"/>
        <v>63.28</v>
      </c>
      <c r="K39" s="4" t="s">
        <v>19</v>
      </c>
      <c r="L39" s="4"/>
    </row>
    <row r="40" ht="18.75" spans="1:12">
      <c r="A40" s="4">
        <v>38</v>
      </c>
      <c r="B40" s="4" t="s">
        <v>65</v>
      </c>
      <c r="C40" s="4" t="s">
        <v>14</v>
      </c>
      <c r="D40" s="4" t="s">
        <v>33</v>
      </c>
      <c r="E40" s="4" t="s">
        <v>54</v>
      </c>
      <c r="F40" s="6">
        <v>81</v>
      </c>
      <c r="G40" s="6">
        <f t="shared" si="0"/>
        <v>32.4</v>
      </c>
      <c r="H40" s="6">
        <v>0</v>
      </c>
      <c r="I40" s="6">
        <f t="shared" si="1"/>
        <v>0</v>
      </c>
      <c r="J40" s="6">
        <f t="shared" si="2"/>
        <v>32.4</v>
      </c>
      <c r="K40" s="4" t="s">
        <v>19</v>
      </c>
      <c r="L40" s="4"/>
    </row>
  </sheetData>
  <mergeCells count="1">
    <mergeCell ref="A1:L1"/>
  </mergeCells>
  <pageMargins left="0.75" right="0.75" top="1" bottom="1" header="0.5" footer="0.5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悠然</cp:lastModifiedBy>
  <dcterms:created xsi:type="dcterms:W3CDTF">2021-12-10T09:38:00Z</dcterms:created>
  <dcterms:modified xsi:type="dcterms:W3CDTF">2021-12-13T03:11:56Z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80E888FB85BA4BF9A79789DA3985CADC</vt:lpwstr>
  </property>
  <property fmtid="{D5CDD505-2E9C-101B-9397-08002B2CF9AE}" pid="3" name="KSOProductBuildVer">
    <vt:lpwstr>2052-11.1.0.11115</vt:lpwstr>
  </property>
</Properties>
</file>