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s>
  <definedNames>
    <definedName name="_xlnm._FilterDatabase" localSheetId="0" hidden="1">Sheet1!$A$1:$R$57</definedName>
  </definedNames>
  <calcPr calcId="144525"/>
</workbook>
</file>

<file path=xl/sharedStrings.xml><?xml version="1.0" encoding="utf-8"?>
<sst xmlns="http://schemas.openxmlformats.org/spreadsheetml/2006/main" count="543" uniqueCount="240">
  <si>
    <t>兰西县2021年度巩固拓展脱贫攻坚成果和乡村振兴项目库拟纳入项目情况公示表</t>
  </si>
  <si>
    <t>序号</t>
  </si>
  <si>
    <t>项目名称</t>
  </si>
  <si>
    <t>项目类别</t>
  </si>
  <si>
    <t>项目子类型</t>
  </si>
  <si>
    <t>实施地点</t>
  </si>
  <si>
    <t>建设性质</t>
  </si>
  <si>
    <t>建设任务</t>
  </si>
  <si>
    <t>工期进度</t>
  </si>
  <si>
    <t>责任
单位</t>
  </si>
  <si>
    <t>总资金（万元）</t>
  </si>
  <si>
    <t>资金规模及来源</t>
  </si>
  <si>
    <t>利益联结机制</t>
  </si>
  <si>
    <t>绩效目标</t>
  </si>
  <si>
    <t>乡镇</t>
  </si>
  <si>
    <t>村</t>
  </si>
  <si>
    <t>财政扶贫资金</t>
  </si>
  <si>
    <t>整合资金</t>
  </si>
  <si>
    <t>其它   资金</t>
  </si>
  <si>
    <t>受益
户数（户）</t>
  </si>
  <si>
    <t>受益
人数（人）</t>
  </si>
  <si>
    <t>受益户均年收入（元）</t>
  </si>
  <si>
    <t>红星乡红星村杨老五屯肉鸡养殖项目</t>
  </si>
  <si>
    <t>产业发展</t>
  </si>
  <si>
    <t>种植养殖加工服务</t>
  </si>
  <si>
    <t>红星乡</t>
  </si>
  <si>
    <t>红星村</t>
  </si>
  <si>
    <t>新建</t>
  </si>
  <si>
    <t>计划新建鸡舍10栋，每栋面积1600平方米，共计16000平方米；新建锅炉房及环保处理间900平方米；新建配电室等附属用房450平方米；新建储料塔基座10处及场区道路900米；锅炉及附属设备和鸡含地热管及分15水器；场区便压器、线路、2台400千瓦发电机、配电柜、鸡舍内部电线及电闻箱等；鸡舍及场区给排水管线等；鸡舍通风管、雾线、侧风窗、水帘、环控等。</t>
  </si>
  <si>
    <t>2021.7——2021.12</t>
  </si>
  <si>
    <t>农业农村局</t>
  </si>
  <si>
    <t>建鸡舍≧10栋，建设面积≧16000平方米；建锅炉房及环保处理间≧900平方米；建配电室等附属用房≧450平方米；建储料塔基座≧10处；场区道路≧900米；预计每年可受益户≧316户；受益人口满意度≧95%；项目使用年限≧10年。</t>
  </si>
  <si>
    <t>红星乡红星村那虎屯肉鸡养殖项目</t>
  </si>
  <si>
    <t>计划新建鸡舍5栋，每栋面积1650平方米，共计8250平方米；新建锅炉房及环保处理间320平方米；新建配电室等附属用房450平方米；新建储料塔基座6处及场区道路800米；锅炉及附属设备和鸡舍地热管及分水器；场区便压器、线路、2台400千瓦发电机、配电柜、鸡舍内部电线及电箱等；鸡舍及场区给排水管线等；鸡舍通风管、雾线、侧风窗、水帘、环控等。</t>
  </si>
  <si>
    <t>建鸡舍≧5栋，建设面积≧8250平方米；建锅炉房及环保处理间≧320平方米；建配电室等附属用房≧450平方米；建储料塔基座≧6处；场区道路≧800米；预计年可受益户数≧195户；受益人口满意度≧95%；项目使用年限≧10年。</t>
  </si>
  <si>
    <t>康荣镇果蔬温室建设项目二期</t>
  </si>
  <si>
    <t>康荣镇</t>
  </si>
  <si>
    <t>荣兴村</t>
  </si>
  <si>
    <t>新建阳光温室11栋，1栋1980平方米，其余10栋每栋1540平方米；总建设面积17380平方米，安装600型变压器4台套及架设输电线路、配电站；园区内道路（砂石）硬化2.1千米；排水沟0.4千米；打120米深水井2眼及泵站和铺设输水管线。</t>
  </si>
  <si>
    <t>新建阳光温室≧11栋；建设面积≧17380平方米；安装315型变压器≧4台套；园区内道路（砂石）硬化≧2.1千米；排水沟≧0.7千米；打120米深水井≧2眼及泵站和铺设输水管线。预计年可受益户≧236户；受益人口满意度≧95%；项目使用年限≧10年。</t>
  </si>
  <si>
    <t>红光镇义发村樱桃大棚及附属设施建设项目</t>
  </si>
  <si>
    <t>红光镇</t>
  </si>
  <si>
    <t>义发村</t>
  </si>
  <si>
    <t>建设棚室7栋，每栋1200平方米，资金504万元；基础建设资金115万元，其中建设看护房36平方米，资金5万元；围栏2000米，资金30万元；排水渠4000延长米，资金20万元，铺设砂石红砖路1200延长米，资金20万元；建设停车场1200平方米，资金20万元，建设储果、打包车间200平方米，资金20万元。</t>
  </si>
  <si>
    <t>建棚室≧7栋；建设面积≧8400平方米；建看护房≧36平方米；修建围栏≧2000米；修排水渠≧4000延长米；铺设砂石红砖田间路≧1200延长米；停车场路面硬化≧1200平方米；建设储果、打包车间200≧平方米。预计年可受益户≧124户；受益人口满意度≧95%；项目使用年限≧10年。</t>
  </si>
  <si>
    <t>红光镇红光村马铃薯贮藏窖项目</t>
  </si>
  <si>
    <t>红光村</t>
  </si>
  <si>
    <t>项目总占地面积3500平方米，建设规模：依山而建3000平方米的马铃薯贮藏窖。四面墙体、棚顶全部为倒置盖，贮藏窖上方土地可以继续耕种。</t>
  </si>
  <si>
    <t>项目（工程）完成及时率≧100%、当年开工率≧100%、当年完成率≧100%  、受益户数≧100户、工程使用年限≧10年。</t>
  </si>
  <si>
    <t>红光村设施农业园区续建项目</t>
  </si>
  <si>
    <t>该园区原有温室大棚11栋，现已损毁，没有利用价值，预计重新修建8栋1200平方米的温室大棚、安装智能一体化设备。</t>
  </si>
  <si>
    <t>每栋大棚种植面积≧1200平方米、项目（工程）完成及时率≧100%、当年开工率≧100%、当年完成率≧100%  、年可受益户数≧96户；工程使用年限≧5年。</t>
  </si>
  <si>
    <t>临江镇荣河村裕农谷物种植专业合作社掺混肥厂项目</t>
  </si>
  <si>
    <t>临江镇</t>
  </si>
  <si>
    <t>荣河村</t>
  </si>
  <si>
    <t>建设砖混车间800平方米，时产40吨流水线拌肥机一台，钢结构库房2000平方米，场地硬化5000平方米，水电及附属设施。</t>
  </si>
  <si>
    <t>建设砖混车间≧800平方米；时产40吨流水线拌肥机≧1台套；建设钢结构库房≧2000㎡；场地硬化≧5000㎡；预计年可受益户数≧60户；受益人口满意度≧95%；项目使用年限≧10年。</t>
  </si>
  <si>
    <t>兰西镇林盛村速冻食品加工项目</t>
  </si>
  <si>
    <t>兰西镇</t>
  </si>
  <si>
    <t>林盛村</t>
  </si>
  <si>
    <t>主要室内厂房基础改造1300平方米（室内水、电、墙面、地面棚面）；建设钢结构成品冷库200平方米、原料冷库200平方米，50吨污水处理池，建设钢结构库房400平方米；购置购置阿特拉斯空压机（5m3/h）及配套设备；每小时2吨的水处理设备1套，食品加工生产设备、锅炉设备及用电增容等。</t>
  </si>
  <si>
    <t>厂房基础改造≧1300平方米；建设钢结构成品冷库≧400平方米，50吨污水处理池≧1个，建设钢结构库房≧400平方米；购置水处理设备≧1套；预计年可受益户数≧51户；受益人口满意度≧95%；项目使用年限≧10年。</t>
  </si>
  <si>
    <t>黑土地保护免耕播种作业机械设备购置项目</t>
  </si>
  <si>
    <t>其它</t>
  </si>
  <si>
    <t>15个乡镇</t>
  </si>
  <si>
    <t>105个村</t>
  </si>
  <si>
    <t>购置704拖拉机107台、配套免耕播种机196台套。</t>
  </si>
  <si>
    <t>购置704拖拉机≧107台、配套免耕播种机≧196台；预计每年可受益户数≧342户；受益人口满意度≧95%；项目使用年限≧10年。</t>
  </si>
  <si>
    <t>长江乡村屯道路建设项目</t>
  </si>
  <si>
    <t>乡村建设行动</t>
  </si>
  <si>
    <t>农村道路建设</t>
  </si>
  <si>
    <t>长江乡</t>
  </si>
  <si>
    <t>万宝村
双城村</t>
  </si>
  <si>
    <t>于家窝堡屯修4.5米宽、0.02米
厚水泥路2.902公里。
小双榆树屯修4.5米宽、0.02米
厚水泥路1.1公里。</t>
  </si>
  <si>
    <t>交通局</t>
  </si>
  <si>
    <t>修4.5米宽厚水泥路≧4.002公里;当年开工率≧100%；项目当年完成率≧100%；预计受益1067户；受益户满意度≧95%；使用年限≧10年</t>
  </si>
  <si>
    <t>兰西县红光镇村屯道路建设项目</t>
  </si>
  <si>
    <t>义泉村</t>
  </si>
  <si>
    <t>建设猪场至202国道，长5公里，宽6米</t>
  </si>
  <si>
    <t>新建村屯道路≧5公里、完成及时率≧100%、当年开工率≧100%、当年完成率≧100%、总受益人口数≧1875人，其中受益贫困人口数≧25人，工程使用年限≧10年等。</t>
  </si>
  <si>
    <t>康荣镇村屯道路改造项目</t>
  </si>
  <si>
    <t>荣生村
荣富村</t>
  </si>
  <si>
    <t>修路5.733公里，其中荣生村3.102公里，荣富村2.631公里。</t>
  </si>
  <si>
    <t>修路≧5.733公里；当年开工率≧100%；项目当年完成率≧100%；受益人口数≧420户；受益人口满意度≧100%；使用年限≧10年。</t>
  </si>
  <si>
    <t>北安乡龙安村村屯道路建设项目</t>
  </si>
  <si>
    <t>北安乡</t>
  </si>
  <si>
    <t>龙安村</t>
  </si>
  <si>
    <t>修建龙安村屯里路2公里</t>
  </si>
  <si>
    <t>修水泥路≧2公里；当年开工率≧100%；项目当年完成率≧100%；受益人口满意度≧100%；工程使用年限≧10年。</t>
  </si>
  <si>
    <t>北安乡平安村村屯道路建设项目</t>
  </si>
  <si>
    <t>平安村</t>
  </si>
  <si>
    <t>修建平安村屯里路2.13公里</t>
  </si>
  <si>
    <t>修水泥路≧2.13公里；当年开工率≧100%；项目当年完成率≧100%；受益人口满意度≧100%；工程使用年限≧10年。</t>
  </si>
  <si>
    <t>北安乡北安村中心屯过境段道路、绿化工程项目</t>
  </si>
  <si>
    <t>北安村</t>
  </si>
  <si>
    <t>1、哈黑路过境段两侧辅路建设，硬化2.39公里*4.5米=10755平方米。2、铺设人行步道板2393平方米，铺设路边石4893.4米，绿化2393平方米，道路路口等。</t>
  </si>
  <si>
    <t>辅路建设、绿化、铺设人行步道板当年开工率≧100%、当年完成率≧100%；人口满意度≧100%；使用年限≧10年。</t>
  </si>
  <si>
    <t>兰河乡红堡村村屯道路建设项目</t>
  </si>
  <si>
    <t>兰河乡</t>
  </si>
  <si>
    <t>红堡村</t>
  </si>
  <si>
    <t>修4.5m宽水泥路3.25km</t>
  </si>
  <si>
    <t>建设道路≧3.25千米；当年开工率≧100%；项目当年完成率≧100%；工程使用年限≧10年。</t>
  </si>
  <si>
    <t>兰河乡村屯道路建设项目</t>
  </si>
  <si>
    <t>红卫村 长红村</t>
  </si>
  <si>
    <t>修4.5m宽水泥路5.5km</t>
  </si>
  <si>
    <t>建设道路≧5.5千米；当年开工率≧100%；项目当年完成率≧100%；工程使用年限≧10年。</t>
  </si>
  <si>
    <t>平山镇吉兴村道路建设项目</t>
  </si>
  <si>
    <t>平山镇</t>
  </si>
  <si>
    <t>吉兴村</t>
  </si>
  <si>
    <t>吉兴村曲粉坊屯至李家围子屯7100米道路建设项目</t>
  </si>
  <si>
    <t>建设道路≧7.1公里；当年开工率≧100%；项目当年完成率≧100%；年受益户数≧35户；工程使用年限≧20年。</t>
  </si>
  <si>
    <t>长岗乡长新村村屯道路建设项目</t>
  </si>
  <si>
    <t>长岗乡</t>
  </si>
  <si>
    <t>长新村</t>
  </si>
  <si>
    <t>修4.5米宽水泥路7.735公里。其中，后长岗屯（乡政府所在地）居民区道路5.985公里；前碓窝子屯（邻绥兰路）主路1.75公里。</t>
  </si>
  <si>
    <t>新建公路里程≧7.735公里；当年开工率≧100%、当年完成率≧100%；道路补助标准90万元/公里；</t>
  </si>
  <si>
    <t>燎原镇前进村村屯道路建设项目</t>
  </si>
  <si>
    <t>燎原镇</t>
  </si>
  <si>
    <t>前进村</t>
  </si>
  <si>
    <t>双山村小厂子至前进村黄牛厂修4.5米宽水泥路4.07公里。</t>
  </si>
  <si>
    <t>修水泥路≧4公里；当年开工率≧100%；项目当年完成率≧100%；工程使用年限≧10年。</t>
  </si>
  <si>
    <t>临江镇荣河村村屯道路建设项目</t>
  </si>
  <si>
    <t>总计2.5公里，分别是：前回春岭：王成双-王成江550米，程家油坊：赵春涛-姜树华1080米，德利屯：王桂田-杨才390米，双红路破损路面：绥兰路-后回春岭东头480米</t>
  </si>
  <si>
    <t>修水泥路≧2.5公里；当年开工率≧100%；项目当年完成率≧100%；工程使用年限≧10年。受益622户，受益人口满意度100%</t>
  </si>
  <si>
    <t>榆林镇林旺村道路建设项目</t>
  </si>
  <si>
    <t>榆林镇</t>
  </si>
  <si>
    <t>林旺村</t>
  </si>
  <si>
    <t>修4.5米宽水泥路3公里。其中，史申屯屯内路1公里；温家岗屯屯内路1公里，长发屯屯内路1公里.</t>
  </si>
  <si>
    <t>土路改造≧3公里；当年开工率≧100%；项目当年完成率≧100%；工程使用年限≧10年。受益550户，受益人口满意度100%。</t>
  </si>
  <si>
    <t>奋斗镇村屯道路建设项目</t>
  </si>
  <si>
    <t>奋斗乡</t>
  </si>
  <si>
    <t>光明村
爱国村
富强村
先锋村</t>
  </si>
  <si>
    <t>建设奋斗乡光明村、爱国村、富强村、先锋村村内主路</t>
  </si>
  <si>
    <t>修水泥路≧7.4公里；当年开工率≧100%；项目当年完成率≧100%；工程使用年限≧10年。受益622户，受益人口满意度100%</t>
  </si>
  <si>
    <t>水毁桥涵修复工程</t>
  </si>
  <si>
    <t>12个乡镇</t>
  </si>
  <si>
    <t>33个村</t>
  </si>
  <si>
    <t>51座（其中桥31座、涵20座）水毁桥涵修复。</t>
  </si>
  <si>
    <t>水务局</t>
  </si>
  <si>
    <t>修水毁桥涵≧51座；项目（工程）验收合格率100%；项目（工程）完成及时率100%；工程设计使用年限≧10年；受益人口满意度≧95%。</t>
  </si>
  <si>
    <t>榆林镇林山塘坝修复工程</t>
  </si>
  <si>
    <t>林城村</t>
  </si>
  <si>
    <t>闸门损毁修复，土坝坝体修复，护坡破损修复等。</t>
  </si>
  <si>
    <r>
      <rPr>
        <sz val="10"/>
        <rFont val="宋体"/>
        <charset val="134"/>
      </rPr>
      <t>拆除重建上游马道宽≧</t>
    </r>
    <r>
      <rPr>
        <sz val="10"/>
        <color rgb="FF000000"/>
        <rFont val="宋体"/>
        <charset val="134"/>
      </rPr>
      <t>2.0m；新老坝体结合坝段高喷防渗墙长≧60m；拆除重建泄洪闸，进口护砌段长≧5m，进口段长≧6m，闸室段长≧5.5m，洞身段长≧21.50m，陡坡段长≧9.86m，消力池段长≧10.64m，海漫段长≧20m；岸坡护砌长度≧290m。项目（工程）验收合格率100%；项目（工程）完成及时率100%；工程设计使用年限≧10年。</t>
    </r>
  </si>
  <si>
    <t>河东四乡镇排干清淤工程</t>
  </si>
  <si>
    <t>临江镇
长岗乡
长江乡
兰河乡</t>
  </si>
  <si>
    <t>清淤排干总长76.542公里。其中，临江镇清淤排干1条，长7.234公里；长岗乡清淤排干3条，总长20.949公里；长江乡清淤排干2条，总长11.189公里；兰河乡清淤排干6条，总长37.17公里。</t>
  </si>
  <si>
    <r>
      <rPr>
        <sz val="10"/>
        <color theme="1"/>
        <rFont val="宋体"/>
        <charset val="134"/>
      </rPr>
      <t>清淤排干≧</t>
    </r>
    <r>
      <rPr>
        <sz val="10"/>
        <rFont val="宋体"/>
        <charset val="134"/>
      </rPr>
      <t>76.542公里；需挖土方≧42.14万方；回填土方≧1.44万方；项目（工程）验收合格率100%；项目（工程）完成及时率100%；工程设计使用年限≧10年；受益人口满意度≧95%。</t>
    </r>
  </si>
  <si>
    <t>农村饮水安全维修养护工程</t>
  </si>
  <si>
    <t>9个乡镇</t>
  </si>
  <si>
    <t>11个村</t>
  </si>
  <si>
    <t>铺设管网31319米，打水源井4眼，井房4座，安装水表12721块，配套水泵5台、变频设备1台套、消毒设备1台套、水处理工程2处、厂房改造2处。</t>
  </si>
  <si>
    <t>铺设管网≧31319米，打水源井≧4眼，井房≧4座，安装水表≧12721块，配套水泵≧5台、变频设备≧1台套、消毒设备≧1台套、水处理工程≧2处、厂房改造≧2处。项目（工程）完成及时率100%；工程设计使用年限≧10年。</t>
  </si>
  <si>
    <t>农村生活垃圾治理项目</t>
  </si>
  <si>
    <r>
      <rPr>
        <sz val="10"/>
        <color theme="1"/>
        <rFont val="宋体"/>
        <charset val="134"/>
      </rPr>
      <t>105</t>
    </r>
    <r>
      <rPr>
        <sz val="10"/>
        <rFont val="宋体"/>
        <charset val="0"/>
      </rPr>
      <t>个村</t>
    </r>
  </si>
  <si>
    <t>购置30L垃圾分类桶70000个。</t>
  </si>
  <si>
    <t>住建局</t>
  </si>
  <si>
    <t>购置30L垃圾分类桶≧7万个；项目（工程）完成及时率100%；工程设计使用年限≧15年；受益户满意度100%。</t>
  </si>
  <si>
    <t>雨露计划</t>
  </si>
  <si>
    <t>巩固三保障成果</t>
  </si>
  <si>
    <t>享受"雨露计划"职业教育补助</t>
  </si>
  <si>
    <t>2021.5——2021.12</t>
  </si>
  <si>
    <t>乡村振兴局</t>
  </si>
  <si>
    <r>
      <rPr>
        <sz val="10"/>
        <color rgb="FF000000"/>
        <rFont val="宋体"/>
        <charset val="134"/>
      </rPr>
      <t>补助接受职业教育人数≧</t>
    </r>
    <r>
      <rPr>
        <sz val="10"/>
        <rFont val="宋体"/>
        <charset val="134"/>
      </rPr>
      <t>230人次；接受职业教育资助标准1500元/人/学期；受助学生满意度100%；受助学生家长满意度100%。</t>
    </r>
  </si>
  <si>
    <t>脱贫人口小额信贷</t>
  </si>
  <si>
    <t>金融扶贫</t>
  </si>
  <si>
    <t>贷款贴息</t>
  </si>
  <si>
    <t>脱贫小额信贷贴息</t>
  </si>
  <si>
    <t>农村信用联社</t>
  </si>
  <si>
    <t>贷款申请满足率100%；扶贫小额贷款还款率 ≧99%；小额信贷贴息率100%；贷款风险补偿比率100%；贷款及时发放率100%；受益户满意度100%。</t>
  </si>
  <si>
    <t>项目管理费</t>
  </si>
  <si>
    <t>财政局</t>
  </si>
  <si>
    <t>奋斗镇裕源生猪养殖场建设项目（二期）</t>
  </si>
  <si>
    <t>奋斗镇</t>
  </si>
  <si>
    <t>春岭村</t>
  </si>
  <si>
    <t>猪舍2栋2725平方米维修改造升级，粪污处理1处及其它配套设施</t>
  </si>
  <si>
    <r>
      <rPr>
        <sz val="11"/>
        <color theme="1"/>
        <rFont val="宋体"/>
        <charset val="134"/>
        <scheme val="minor"/>
      </rPr>
      <t>猪舍2栋</t>
    </r>
    <r>
      <rPr>
        <sz val="11"/>
        <color theme="1"/>
        <rFont val="宋体"/>
        <charset val="134"/>
        <scheme val="minor"/>
      </rPr>
      <t>2725平方米维修改造升级，粪污处理1处及其它配套设施，满意度为100%</t>
    </r>
  </si>
  <si>
    <t>榆林镇阳光温室建设项目</t>
  </si>
  <si>
    <t>阳光智能温室1处、棚顶及墙面老化玻璃92块及部分自动化设备，维修供热管道1200米。</t>
  </si>
  <si>
    <t>阳光智能温室1处棚顶及墙面老化玻璃92块，维修供热管道1200米满意度100%</t>
  </si>
  <si>
    <t>榆林镇千亩棚室园区维修维护项目</t>
  </si>
  <si>
    <t>修复木质长廊13000平方米，园区清淤14460立方米，混凝土盖板150板。铺设人行过道板3486平方米，修复木质长廊13000平方米。</t>
  </si>
  <si>
    <t>铺设人行过道板3486平方米，修复木质长廊13000平方米，园区清淤14460立方米，混凝土盖板150板，合格率为100%满意度为100%；</t>
  </si>
  <si>
    <t>兰河乡庭院大棚经济蔬菜建设项目</t>
  </si>
  <si>
    <t>蔬菜大棚种植户数66户，有效利用闲置土地39148平方米</t>
  </si>
  <si>
    <t>蔬菜大棚种植户数66户，有效利用闲置土地39148平方米。资金发放100%，满意度100%</t>
  </si>
  <si>
    <t>兰西镇庭院大棚经济蔬菜建设项目</t>
  </si>
  <si>
    <t>庭院大棚补助涉及60栋。</t>
  </si>
  <si>
    <t>庭院大棚补助涉及60栋资金为23.44万元，合格率为100%，满意度为100%</t>
  </si>
  <si>
    <t>红星乡半地下蔬菜储藏窖建设项目</t>
  </si>
  <si>
    <t>半地下蔬菜储藏窖1栋</t>
  </si>
  <si>
    <t>半地下蔬菜储藏窖1栋，资金为49万元，合格率为100%满意度为100%</t>
  </si>
  <si>
    <t>长江乡蔬菜大棚建设项目</t>
  </si>
  <si>
    <t>建设温室1栋，冷棚12栋。</t>
  </si>
  <si>
    <t>建设温室1栋，冷棚12栋。资金为50万元，合格率为100%满意度为100%</t>
  </si>
  <si>
    <t>红星乡宏顺养殖场破损路面修缮建设</t>
  </si>
  <si>
    <t>修缮道路损毁8处，修缮桥涵损毁9处，修缮损毁桥梁1处，路边沟为5000米涵管400节。</t>
  </si>
  <si>
    <t>榆林镇智能温室冬季取暖建设项目</t>
  </si>
  <si>
    <t>智能温室5处，取暖用煤等。</t>
  </si>
  <si>
    <t>温室取暖用煤炭235吨；工作验收合格率100%  资金拨付26万元，满意度为100%。</t>
  </si>
  <si>
    <t>榆林镇千亩棚室园区、智能温室维修清理项目</t>
  </si>
  <si>
    <t>智能温室维修1处，维修供热管道1200米，监控室90平方米。</t>
  </si>
  <si>
    <t>智能温室维修1处，维修供热管道1200米，监控室90平方米。合格率为100%，满意度为100%</t>
  </si>
  <si>
    <t>榆林镇半地下蔬菜储藏窖建设项目</t>
  </si>
  <si>
    <t>半地下蔬菜储藏窖12栋，4241.6平方米。</t>
  </si>
  <si>
    <t>半地下蔬菜储藏窖12栋，4241.6平方米。资金84.8万元，合格率为100%，满意度为100%。</t>
  </si>
  <si>
    <t>奋斗镇道路建设项目（二）</t>
  </si>
  <si>
    <t>新修白色路面10377米，涉及道路13条。</t>
  </si>
  <si>
    <t>新修白色路面10377米，涉及道路13条。资金为429.6万元，合格率为100%，满意度为100%。</t>
  </si>
  <si>
    <t>奋斗镇道路建设项目（一））</t>
  </si>
  <si>
    <t>北安乡北安村防汛、环境整治建设项目</t>
  </si>
  <si>
    <t>挖土装运16500立方米，清淤850立方米。</t>
  </si>
  <si>
    <t>挖土装运16500立方米，清淤850立方米。工程合格100%，群众满意度100%</t>
  </si>
  <si>
    <t>康荣镇修康泰排水沟建设项目</t>
  </si>
  <si>
    <t>修康泰排水沟一条，长度1500米，清淤等。</t>
  </si>
  <si>
    <t>修康泰排水沟一条，长度1500米，清淤1500米，资金为31.4万元，合格率为100%。</t>
  </si>
  <si>
    <t>榆林镇林城村太平山屯修建便道建设项目</t>
  </si>
  <si>
    <t>林城村太平山屯修建便道资金</t>
  </si>
  <si>
    <t>路槽整形压实8360m2；山皮石加黄土压实8360m2；排水渠失挖土：18090m3 　　　合格率：100%          受益对象满意度：100%</t>
  </si>
  <si>
    <t>平山镇村内环境整治建设</t>
  </si>
  <si>
    <t>环境整治资金，修理路边沟等</t>
  </si>
  <si>
    <t>复兴村周边环境治理，路边沟清理1500米，合格率为100%满意度为100%</t>
  </si>
  <si>
    <t>康荣镇荣兴村周边环境道路建设项目</t>
  </si>
  <si>
    <t>荣兴村园区周边道路硬化410米。</t>
  </si>
  <si>
    <t>荣兴村园区周边道路硬化410米。资金为30万元，合格率为100%，满意度为100%</t>
  </si>
  <si>
    <t>长岗乡村内道路整修项目</t>
  </si>
  <si>
    <t>道路整修涉及8个屯，共10800米。</t>
  </si>
  <si>
    <t>道路整修涉及8个屯，共10800米。资金为58.5万元，合格率为100%，满意度为100%</t>
  </si>
  <si>
    <t>北安乡道路建设项目</t>
  </si>
  <si>
    <t>修路7.94公里，路灯142座。</t>
  </si>
  <si>
    <t>修路7.94公里，路灯142座合格率为100%，满意度为100%。</t>
  </si>
  <si>
    <t>榆林镇过境段改造建设项目</t>
  </si>
  <si>
    <t>过境段改造建设路边石更换1320块，土基换填45196平方米，绿化种植。</t>
  </si>
  <si>
    <t>过境段改造建设路边石更换1320块，土基换填45196平方米，绿化种植。资金为50万元，合格率为100%满意度为100%</t>
  </si>
  <si>
    <t>红星乡修缮村内道路建设项目</t>
  </si>
  <si>
    <t>宏顺养殖场破损路面修缮10处，修缮道路长度为500米。</t>
  </si>
  <si>
    <t>宏顺养殖场破损路面修缮10处，修缮道路长度为500米。资金为27万元，合格率为100%满意度为100%</t>
  </si>
  <si>
    <t>长江乡村内环境整治建设项目</t>
  </si>
  <si>
    <t>钩机252台次，铲车196台次，翻斗车210台次。</t>
  </si>
  <si>
    <t>钩机252台次，铲车196台次，翻斗车210台次，资金为20万元，合格率为100%，满意度为100%。</t>
  </si>
</sst>
</file>

<file path=xl/styles.xml><?xml version="1.0" encoding="utf-8"?>
<styleSheet xmlns="http://schemas.openxmlformats.org/spreadsheetml/2006/main">
  <numFmts count="5">
    <numFmt numFmtId="41" formatCode="_ * #,##0_ ;_ * \-#,##0_ ;_ * &quot;-&quot;_ ;_ @_ "/>
    <numFmt numFmtId="176" formatCode="0.00_ "/>
    <numFmt numFmtId="44" formatCode="_ &quot;￥&quot;* #,##0.00_ ;_ &quot;￥&quot;* \-#,##0.00_ ;_ &quot;￥&quot;* &quot;-&quot;??_ ;_ @_ "/>
    <numFmt numFmtId="42" formatCode="_ &quot;￥&quot;* #,##0_ ;_ &quot;￥&quot;* \-#,##0_ ;_ &quot;￥&quot;* &quot;-&quot;_ ;_ @_ "/>
    <numFmt numFmtId="43" formatCode="_ * #,##0.00_ ;_ * \-#,##0.00_ ;_ * &quot;-&quot;??_ ;_ @_ "/>
  </numFmts>
  <fonts count="33">
    <font>
      <sz val="11"/>
      <color theme="1"/>
      <name val="宋体"/>
      <charset val="134"/>
      <scheme val="minor"/>
    </font>
    <font>
      <sz val="10"/>
      <color theme="1"/>
      <name val="宋体"/>
      <charset val="134"/>
      <scheme val="minor"/>
    </font>
    <font>
      <b/>
      <sz val="20"/>
      <color rgb="FF000000"/>
      <name val="宋体"/>
      <charset val="134"/>
    </font>
    <font>
      <b/>
      <u/>
      <sz val="10"/>
      <color rgb="FF000000"/>
      <name val="宋体"/>
      <charset val="134"/>
    </font>
    <font>
      <b/>
      <sz val="10"/>
      <color rgb="FF000000"/>
      <name val="宋体"/>
      <charset val="134"/>
    </font>
    <font>
      <b/>
      <sz val="10"/>
      <color theme="1"/>
      <name val="宋体"/>
      <charset val="134"/>
    </font>
    <font>
      <sz val="10"/>
      <color theme="1"/>
      <name val="宋体"/>
      <charset val="134"/>
    </font>
    <font>
      <sz val="10"/>
      <color rgb="FF000000"/>
      <name val="宋体"/>
      <charset val="134"/>
    </font>
    <font>
      <sz val="10"/>
      <name val="宋体"/>
      <charset val="134"/>
    </font>
    <font>
      <sz val="10"/>
      <color indexed="8"/>
      <name val="宋体"/>
      <charset val="134"/>
    </font>
    <font>
      <sz val="10"/>
      <name val="宋体"/>
      <charset val="0"/>
    </font>
    <font>
      <sz val="10"/>
      <name val="Courier New"/>
      <charset val="0"/>
    </font>
    <font>
      <sz val="11"/>
      <color theme="1"/>
      <name val="宋体"/>
      <charset val="0"/>
      <scheme val="minor"/>
    </font>
    <font>
      <b/>
      <sz val="11"/>
      <color rgb="FFFFFFFF"/>
      <name val="宋体"/>
      <charset val="0"/>
      <scheme val="minor"/>
    </font>
    <font>
      <b/>
      <sz val="11"/>
      <color rgb="FFFA7D00"/>
      <name val="宋体"/>
      <charset val="0"/>
      <scheme val="minor"/>
    </font>
    <font>
      <u/>
      <sz val="11"/>
      <color rgb="FF0000FF"/>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b/>
      <sz val="13"/>
      <color theme="3"/>
      <name val="宋体"/>
      <charset val="134"/>
      <scheme val="minor"/>
    </font>
    <font>
      <b/>
      <sz val="11"/>
      <color rgb="FF3F3F3F"/>
      <name val="宋体"/>
      <charset val="0"/>
      <scheme val="minor"/>
    </font>
    <font>
      <sz val="10"/>
      <name val="Arial"/>
      <charset val="1"/>
    </font>
    <font>
      <u/>
      <sz val="11"/>
      <color rgb="FF800080"/>
      <name val="宋体"/>
      <charset val="0"/>
      <scheme val="minor"/>
    </font>
    <font>
      <b/>
      <sz val="18"/>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theme="1"/>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20"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5" borderId="7" applyNumberFormat="0" applyFont="0" applyAlignment="0" applyProtection="0">
      <alignment vertical="center"/>
    </xf>
    <xf numFmtId="0" fontId="18" fillId="17" borderId="0" applyNumberFormat="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xf numFmtId="0" fontId="28" fillId="0" borderId="5" applyNumberFormat="0" applyFill="0" applyAlignment="0" applyProtection="0">
      <alignment vertical="center"/>
    </xf>
    <xf numFmtId="0" fontId="21" fillId="0" borderId="5" applyNumberFormat="0" applyFill="0" applyAlignment="0" applyProtection="0">
      <alignment vertical="center"/>
    </xf>
    <xf numFmtId="0" fontId="18" fillId="18" borderId="0" applyNumberFormat="0" applyBorder="0" applyAlignment="0" applyProtection="0">
      <alignment vertical="center"/>
    </xf>
    <xf numFmtId="0" fontId="19" fillId="0" borderId="8" applyNumberFormat="0" applyFill="0" applyAlignment="0" applyProtection="0">
      <alignment vertical="center"/>
    </xf>
    <xf numFmtId="0" fontId="18" fillId="19" borderId="0" applyNumberFormat="0" applyBorder="0" applyAlignment="0" applyProtection="0">
      <alignment vertical="center"/>
    </xf>
    <xf numFmtId="0" fontId="22" fillId="4" borderId="6" applyNumberFormat="0" applyAlignment="0" applyProtection="0">
      <alignment vertical="center"/>
    </xf>
    <xf numFmtId="0" fontId="14" fillId="4" borderId="4" applyNumberFormat="0" applyAlignment="0" applyProtection="0">
      <alignment vertical="center"/>
    </xf>
    <xf numFmtId="0" fontId="13" fillId="3" borderId="3" applyNumberFormat="0" applyAlignment="0" applyProtection="0">
      <alignment vertical="center"/>
    </xf>
    <xf numFmtId="0" fontId="12" fillId="14" borderId="0" applyNumberFormat="0" applyBorder="0" applyAlignment="0" applyProtection="0">
      <alignment vertical="center"/>
    </xf>
    <xf numFmtId="0" fontId="18" fillId="20" borderId="0" applyNumberFormat="0" applyBorder="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17" fillId="6" borderId="0" applyNumberFormat="0" applyBorder="0" applyAlignment="0" applyProtection="0">
      <alignment vertical="center"/>
    </xf>
    <xf numFmtId="0" fontId="31" fillId="22" borderId="0" applyNumberFormat="0" applyBorder="0" applyAlignment="0" applyProtection="0">
      <alignment vertical="center"/>
    </xf>
    <xf numFmtId="0" fontId="12" fillId="23" borderId="0" applyNumberFormat="0" applyBorder="0" applyAlignment="0" applyProtection="0">
      <alignment vertical="center"/>
    </xf>
    <xf numFmtId="0" fontId="18" fillId="24" borderId="0" applyNumberFormat="0" applyBorder="0" applyAlignment="0" applyProtection="0">
      <alignment vertical="center"/>
    </xf>
    <xf numFmtId="0" fontId="12" fillId="26" borderId="0" applyNumberFormat="0" applyBorder="0" applyAlignment="0" applyProtection="0">
      <alignment vertical="center"/>
    </xf>
    <xf numFmtId="0" fontId="12" fillId="21" borderId="0" applyNumberFormat="0" applyBorder="0" applyAlignment="0" applyProtection="0">
      <alignment vertical="center"/>
    </xf>
    <xf numFmtId="0" fontId="12" fillId="11" borderId="0" applyNumberFormat="0" applyBorder="0" applyAlignment="0" applyProtection="0">
      <alignment vertical="center"/>
    </xf>
    <xf numFmtId="0" fontId="12" fillId="28" borderId="0" applyNumberFormat="0" applyBorder="0" applyAlignment="0" applyProtection="0">
      <alignment vertical="center"/>
    </xf>
    <xf numFmtId="0" fontId="18" fillId="29" borderId="0" applyNumberFormat="0" applyBorder="0" applyAlignment="0" applyProtection="0">
      <alignment vertical="center"/>
    </xf>
    <xf numFmtId="0" fontId="18" fillId="27" borderId="0" applyNumberFormat="0" applyBorder="0" applyAlignment="0" applyProtection="0">
      <alignment vertical="center"/>
    </xf>
    <xf numFmtId="0" fontId="12" fillId="16" borderId="0" applyNumberFormat="0" applyBorder="0" applyAlignment="0" applyProtection="0">
      <alignment vertical="center"/>
    </xf>
    <xf numFmtId="0" fontId="12" fillId="2" borderId="0" applyNumberFormat="0" applyBorder="0" applyAlignment="0" applyProtection="0">
      <alignment vertical="center"/>
    </xf>
    <xf numFmtId="0" fontId="18" fillId="8" borderId="0" applyNumberFormat="0" applyBorder="0" applyAlignment="0" applyProtection="0">
      <alignment vertical="center"/>
    </xf>
    <xf numFmtId="0" fontId="12" fillId="13" borderId="0" applyNumberFormat="0" applyBorder="0" applyAlignment="0" applyProtection="0">
      <alignment vertical="center"/>
    </xf>
    <xf numFmtId="0" fontId="18" fillId="25" borderId="0" applyNumberFormat="0" applyBorder="0" applyAlignment="0" applyProtection="0">
      <alignment vertical="center"/>
    </xf>
    <xf numFmtId="0" fontId="18" fillId="30" borderId="0" applyNumberFormat="0" applyBorder="0" applyAlignment="0" applyProtection="0">
      <alignment vertical="center"/>
    </xf>
    <xf numFmtId="0" fontId="12" fillId="31" borderId="0" applyNumberFormat="0" applyBorder="0" applyAlignment="0" applyProtection="0">
      <alignment vertical="center"/>
    </xf>
    <xf numFmtId="0" fontId="18" fillId="32" borderId="0" applyNumberFormat="0" applyBorder="0" applyAlignment="0" applyProtection="0">
      <alignment vertical="center"/>
    </xf>
    <xf numFmtId="0" fontId="32" fillId="0" borderId="0">
      <protection locked="0"/>
    </xf>
    <xf numFmtId="0" fontId="32" fillId="0" borderId="0">
      <protection locked="0"/>
    </xf>
  </cellStyleXfs>
  <cellXfs count="49">
    <xf numFmtId="0" fontId="0" fillId="0" borderId="0" xfId="0">
      <alignmen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176" fontId="0" fillId="0" borderId="0" xfId="0" applyNumberFormat="1" applyAlignment="1">
      <alignment horizontal="center" vertical="center" wrapText="1"/>
    </xf>
    <xf numFmtId="0" fontId="1" fillId="0" borderId="0" xfId="0" applyFont="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Border="1" applyAlignment="1">
      <alignment vertical="center" wrapText="1"/>
    </xf>
    <xf numFmtId="0" fontId="8" fillId="0" borderId="1" xfId="0" applyFont="1" applyFill="1" applyBorder="1" applyAlignment="1">
      <alignment horizontal="left" vertical="center" wrapText="1"/>
    </xf>
    <xf numFmtId="0" fontId="6" fillId="0" borderId="1" xfId="0" applyFont="1" applyBorder="1" applyAlignment="1">
      <alignment horizontal="left"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0" borderId="2" xfId="0" applyFont="1" applyBorder="1" applyAlignment="1">
      <alignment horizontal="center" vertical="center" wrapText="1"/>
    </xf>
    <xf numFmtId="0" fontId="8"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0" fillId="0" borderId="1" xfId="0" applyBorder="1" applyAlignment="1">
      <alignment horizontal="center" vertical="center" wrapText="1"/>
    </xf>
    <xf numFmtId="0" fontId="11" fillId="0" borderId="1" xfId="0" applyFont="1" applyFill="1" applyBorder="1" applyAlignment="1">
      <alignment horizontal="left" vertical="center" wrapText="1"/>
    </xf>
    <xf numFmtId="0" fontId="0" fillId="0" borderId="1" xfId="0" applyBorder="1" applyAlignment="1">
      <alignment horizontal="left" vertical="center" wrapText="1"/>
    </xf>
    <xf numFmtId="176" fontId="2" fillId="0" borderId="0" xfId="0" applyNumberFormat="1" applyFont="1" applyFill="1" applyAlignment="1">
      <alignment horizontal="center" vertical="center" wrapText="1"/>
    </xf>
    <xf numFmtId="176" fontId="4" fillId="0" borderId="0" xfId="0" applyNumberFormat="1" applyFont="1" applyFill="1" applyAlignment="1">
      <alignment horizontal="center" vertical="center" wrapText="1"/>
    </xf>
    <xf numFmtId="176" fontId="4" fillId="0" borderId="1" xfId="0" applyNumberFormat="1" applyFont="1" applyFill="1" applyBorder="1" applyAlignment="1">
      <alignment horizontal="center" vertical="center" wrapText="1"/>
    </xf>
    <xf numFmtId="176" fontId="6" fillId="0" borderId="1" xfId="0" applyNumberFormat="1" applyFont="1" applyBorder="1" applyAlignment="1">
      <alignment horizontal="center" vertical="center" wrapText="1"/>
    </xf>
    <xf numFmtId="176" fontId="7"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0" borderId="1" xfId="0" applyNumberFormat="1" applyFont="1" applyBorder="1" applyAlignment="1">
      <alignment horizontal="center" vertical="center" wrapText="1"/>
    </xf>
    <xf numFmtId="176" fontId="0" fillId="0" borderId="1" xfId="0" applyNumberFormat="1" applyBorder="1" applyAlignment="1">
      <alignment horizontal="center" vertical="center" wrapText="1"/>
    </xf>
    <xf numFmtId="176" fontId="11" fillId="0" borderId="1" xfId="0" applyNumberFormat="1" applyFont="1" applyFill="1" applyBorder="1" applyAlignment="1">
      <alignment horizontal="center" vertical="center"/>
    </xf>
    <xf numFmtId="31" fontId="4" fillId="0" borderId="0" xfId="0" applyNumberFormat="1" applyFont="1" applyFill="1" applyAlignment="1">
      <alignment horizontal="left" vertical="center" wrapText="1"/>
    </xf>
    <xf numFmtId="0" fontId="5" fillId="0" borderId="1" xfId="0" applyFont="1" applyBorder="1" applyAlignment="1">
      <alignment horizontal="center" vertical="center" wrapText="1"/>
    </xf>
    <xf numFmtId="0" fontId="8" fillId="0" borderId="1" xfId="0" applyFont="1" applyFill="1" applyBorder="1" applyAlignment="1">
      <alignment vertical="center" wrapText="1"/>
    </xf>
    <xf numFmtId="0" fontId="0" fillId="0" borderId="1" xfId="0" applyFont="1" applyFill="1" applyBorder="1" applyAlignment="1">
      <alignment vertical="center" wrapText="1"/>
    </xf>
    <xf numFmtId="0" fontId="1" fillId="0" borderId="1" xfId="0" applyFont="1" applyBorder="1" applyAlignment="1">
      <alignment horizontal="left" vertical="center" wrapText="1"/>
    </xf>
    <xf numFmtId="0" fontId="0" fillId="0" borderId="1" xfId="0"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_1" xfId="50"/>
    <cellStyle name="常规_Sheet1"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8"/>
  <sheetViews>
    <sheetView tabSelected="1" workbookViewId="0">
      <pane ySplit="4" topLeftCell="A51" activePane="bottomLeft" state="frozen"/>
      <selection/>
      <selection pane="bottomLeft" activeCell="K59" sqref="K59"/>
    </sheetView>
  </sheetViews>
  <sheetFormatPr defaultColWidth="8.89166666666667" defaultRowHeight="13.5"/>
  <cols>
    <col min="1" max="1" width="5.55833333333333" style="1" customWidth="1"/>
    <col min="2" max="2" width="26.8833333333333" style="2" customWidth="1"/>
    <col min="3" max="3" width="8.63333333333333" style="3" customWidth="1"/>
    <col min="4" max="4" width="7.55833333333333" style="1" customWidth="1"/>
    <col min="5" max="6" width="7.33333333333333" style="1" customWidth="1"/>
    <col min="7" max="7" width="7.10833333333333" style="1" customWidth="1"/>
    <col min="8" max="8" width="27.8916666666667" style="2" customWidth="1"/>
    <col min="9" max="9" width="10.5" style="1" customWidth="1"/>
    <col min="10" max="10" width="6.75" style="1" customWidth="1"/>
    <col min="11" max="11" width="10.775" style="4"/>
    <col min="12" max="13" width="9" style="4" customWidth="1"/>
    <col min="14" max="14" width="8" style="4" customWidth="1"/>
    <col min="15" max="16" width="8.66666666666667" style="1" customWidth="1"/>
    <col min="17" max="17" width="10.6666666666667" style="1"/>
    <col min="18" max="18" width="21.225" style="5" customWidth="1"/>
  </cols>
  <sheetData>
    <row r="1" ht="25.5" spans="1:18">
      <c r="A1" s="6" t="s">
        <v>0</v>
      </c>
      <c r="B1" s="7"/>
      <c r="C1" s="6"/>
      <c r="D1" s="6"/>
      <c r="E1" s="6"/>
      <c r="F1" s="6"/>
      <c r="G1" s="6"/>
      <c r="H1" s="7"/>
      <c r="I1" s="6"/>
      <c r="J1" s="6"/>
      <c r="K1" s="33"/>
      <c r="L1" s="33"/>
      <c r="M1" s="33"/>
      <c r="N1" s="33"/>
      <c r="O1" s="6"/>
      <c r="P1" s="6"/>
      <c r="Q1" s="6"/>
      <c r="R1" s="7"/>
    </row>
    <row r="2" spans="1:18">
      <c r="A2" s="8"/>
      <c r="B2" s="9"/>
      <c r="C2" s="10"/>
      <c r="D2" s="10"/>
      <c r="E2" s="10"/>
      <c r="F2" s="10"/>
      <c r="G2" s="10"/>
      <c r="H2" s="9"/>
      <c r="I2" s="10"/>
      <c r="J2" s="10"/>
      <c r="K2" s="34"/>
      <c r="L2" s="34"/>
      <c r="M2" s="34"/>
      <c r="N2" s="34"/>
      <c r="O2" s="10"/>
      <c r="P2" s="10"/>
      <c r="Q2" s="10"/>
      <c r="R2" s="43"/>
    </row>
    <row r="3" spans="1:18">
      <c r="A3" s="11" t="s">
        <v>1</v>
      </c>
      <c r="B3" s="12" t="s">
        <v>2</v>
      </c>
      <c r="C3" s="11" t="s">
        <v>3</v>
      </c>
      <c r="D3" s="11" t="s">
        <v>4</v>
      </c>
      <c r="E3" s="11" t="s">
        <v>5</v>
      </c>
      <c r="F3" s="11"/>
      <c r="G3" s="11" t="s">
        <v>6</v>
      </c>
      <c r="H3" s="11" t="s">
        <v>7</v>
      </c>
      <c r="I3" s="11" t="s">
        <v>8</v>
      </c>
      <c r="J3" s="11" t="s">
        <v>9</v>
      </c>
      <c r="K3" s="35" t="s">
        <v>10</v>
      </c>
      <c r="L3" s="35" t="s">
        <v>11</v>
      </c>
      <c r="M3" s="35"/>
      <c r="N3" s="35"/>
      <c r="O3" s="11" t="s">
        <v>12</v>
      </c>
      <c r="P3" s="11"/>
      <c r="Q3" s="11"/>
      <c r="R3" s="44" t="s">
        <v>13</v>
      </c>
    </row>
    <row r="4" ht="36" spans="1:18">
      <c r="A4" s="13"/>
      <c r="B4" s="14"/>
      <c r="C4" s="13"/>
      <c r="D4" s="11"/>
      <c r="E4" s="11" t="s">
        <v>14</v>
      </c>
      <c r="F4" s="13" t="s">
        <v>15</v>
      </c>
      <c r="G4" s="13"/>
      <c r="H4" s="13"/>
      <c r="I4" s="11"/>
      <c r="J4" s="13"/>
      <c r="K4" s="35"/>
      <c r="L4" s="35" t="s">
        <v>16</v>
      </c>
      <c r="M4" s="35" t="s">
        <v>17</v>
      </c>
      <c r="N4" s="35" t="s">
        <v>18</v>
      </c>
      <c r="O4" s="11" t="s">
        <v>19</v>
      </c>
      <c r="P4" s="11" t="s">
        <v>20</v>
      </c>
      <c r="Q4" s="11" t="s">
        <v>21</v>
      </c>
      <c r="R4" s="44"/>
    </row>
    <row r="5" ht="120" spans="1:18">
      <c r="A5" s="13">
        <v>1</v>
      </c>
      <c r="B5" s="15" t="s">
        <v>22</v>
      </c>
      <c r="C5" s="16" t="s">
        <v>23</v>
      </c>
      <c r="D5" s="16" t="s">
        <v>24</v>
      </c>
      <c r="E5" s="16" t="s">
        <v>25</v>
      </c>
      <c r="F5" s="16" t="s">
        <v>26</v>
      </c>
      <c r="G5" s="16" t="s">
        <v>27</v>
      </c>
      <c r="H5" s="15" t="s">
        <v>28</v>
      </c>
      <c r="I5" s="16" t="s">
        <v>29</v>
      </c>
      <c r="J5" s="16" t="s">
        <v>30</v>
      </c>
      <c r="K5" s="36">
        <v>1580</v>
      </c>
      <c r="L5" s="36"/>
      <c r="M5" s="36">
        <v>1580</v>
      </c>
      <c r="N5" s="36"/>
      <c r="O5" s="16">
        <v>316</v>
      </c>
      <c r="P5" s="16"/>
      <c r="Q5" s="16">
        <v>3000</v>
      </c>
      <c r="R5" s="15" t="s">
        <v>31</v>
      </c>
    </row>
    <row r="6" ht="120" spans="1:18">
      <c r="A6" s="13">
        <v>2</v>
      </c>
      <c r="B6" s="15" t="s">
        <v>32</v>
      </c>
      <c r="C6" s="16" t="s">
        <v>23</v>
      </c>
      <c r="D6" s="16" t="s">
        <v>24</v>
      </c>
      <c r="E6" s="16" t="s">
        <v>25</v>
      </c>
      <c r="F6" s="16" t="s">
        <v>26</v>
      </c>
      <c r="G6" s="16" t="s">
        <v>27</v>
      </c>
      <c r="H6" s="15" t="s">
        <v>33</v>
      </c>
      <c r="I6" s="16" t="s">
        <v>29</v>
      </c>
      <c r="J6" s="16" t="s">
        <v>30</v>
      </c>
      <c r="K6" s="36">
        <v>975</v>
      </c>
      <c r="L6" s="36"/>
      <c r="M6" s="36">
        <v>975</v>
      </c>
      <c r="N6" s="36"/>
      <c r="O6" s="16">
        <v>195</v>
      </c>
      <c r="P6" s="16"/>
      <c r="Q6" s="16">
        <v>3000</v>
      </c>
      <c r="R6" s="15" t="s">
        <v>34</v>
      </c>
    </row>
    <row r="7" ht="120" spans="1:18">
      <c r="A7" s="13">
        <v>3</v>
      </c>
      <c r="B7" s="17" t="s">
        <v>35</v>
      </c>
      <c r="C7" s="16" t="s">
        <v>23</v>
      </c>
      <c r="D7" s="16" t="s">
        <v>24</v>
      </c>
      <c r="E7" s="18" t="s">
        <v>36</v>
      </c>
      <c r="F7" s="18" t="s">
        <v>37</v>
      </c>
      <c r="G7" s="18" t="s">
        <v>27</v>
      </c>
      <c r="H7" s="17" t="s">
        <v>38</v>
      </c>
      <c r="I7" s="16" t="s">
        <v>29</v>
      </c>
      <c r="J7" s="16" t="s">
        <v>30</v>
      </c>
      <c r="K7" s="37">
        <v>1180</v>
      </c>
      <c r="L7" s="36"/>
      <c r="M7" s="37">
        <v>1180</v>
      </c>
      <c r="N7" s="36"/>
      <c r="O7" s="18">
        <v>236</v>
      </c>
      <c r="P7" s="18">
        <v>1150</v>
      </c>
      <c r="Q7" s="18">
        <v>3000</v>
      </c>
      <c r="R7" s="45" t="s">
        <v>39</v>
      </c>
    </row>
    <row r="8" ht="132" spans="1:18">
      <c r="A8" s="13">
        <v>4</v>
      </c>
      <c r="B8" s="17" t="s">
        <v>40</v>
      </c>
      <c r="C8" s="16" t="s">
        <v>23</v>
      </c>
      <c r="D8" s="16" t="s">
        <v>24</v>
      </c>
      <c r="E8" s="17" t="s">
        <v>41</v>
      </c>
      <c r="F8" s="17" t="s">
        <v>42</v>
      </c>
      <c r="G8" s="18" t="s">
        <v>27</v>
      </c>
      <c r="H8" s="17" t="s">
        <v>43</v>
      </c>
      <c r="I8" s="16" t="s">
        <v>29</v>
      </c>
      <c r="J8" s="16" t="s">
        <v>30</v>
      </c>
      <c r="K8" s="37">
        <v>619</v>
      </c>
      <c r="L8" s="37"/>
      <c r="M8" s="37">
        <v>619</v>
      </c>
      <c r="N8" s="37"/>
      <c r="O8" s="18">
        <v>124</v>
      </c>
      <c r="P8" s="18">
        <v>309</v>
      </c>
      <c r="Q8" s="18">
        <v>3000</v>
      </c>
      <c r="R8" s="22" t="s">
        <v>44</v>
      </c>
    </row>
    <row r="9" ht="60" spans="1:18">
      <c r="A9" s="13">
        <v>5</v>
      </c>
      <c r="B9" s="19" t="s">
        <v>45</v>
      </c>
      <c r="C9" s="16" t="s">
        <v>23</v>
      </c>
      <c r="D9" s="20" t="s">
        <v>24</v>
      </c>
      <c r="E9" s="20" t="s">
        <v>41</v>
      </c>
      <c r="F9" s="20" t="s">
        <v>46</v>
      </c>
      <c r="G9" s="20" t="s">
        <v>27</v>
      </c>
      <c r="H9" s="19" t="s">
        <v>47</v>
      </c>
      <c r="I9" s="16" t="s">
        <v>29</v>
      </c>
      <c r="J9" s="16" t="s">
        <v>30</v>
      </c>
      <c r="K9" s="37">
        <v>500</v>
      </c>
      <c r="L9" s="37"/>
      <c r="M9" s="37">
        <v>500</v>
      </c>
      <c r="N9" s="38"/>
      <c r="O9" s="20">
        <v>100</v>
      </c>
      <c r="P9" s="20">
        <v>251</v>
      </c>
      <c r="Q9" s="18">
        <v>3000</v>
      </c>
      <c r="R9" s="19" t="s">
        <v>48</v>
      </c>
    </row>
    <row r="10" ht="72" spans="1:18">
      <c r="A10" s="13">
        <v>6</v>
      </c>
      <c r="B10" s="19" t="s">
        <v>49</v>
      </c>
      <c r="C10" s="16" t="s">
        <v>23</v>
      </c>
      <c r="D10" s="20" t="s">
        <v>24</v>
      </c>
      <c r="E10" s="20" t="s">
        <v>41</v>
      </c>
      <c r="F10" s="20" t="s">
        <v>46</v>
      </c>
      <c r="G10" s="20" t="s">
        <v>27</v>
      </c>
      <c r="H10" s="19" t="s">
        <v>50</v>
      </c>
      <c r="I10" s="16" t="s">
        <v>29</v>
      </c>
      <c r="J10" s="16" t="s">
        <v>30</v>
      </c>
      <c r="K10" s="37">
        <v>480</v>
      </c>
      <c r="L10" s="37"/>
      <c r="M10" s="37">
        <v>480</v>
      </c>
      <c r="N10" s="38"/>
      <c r="O10" s="20">
        <v>96</v>
      </c>
      <c r="P10" s="20">
        <v>240</v>
      </c>
      <c r="Q10" s="18">
        <v>3000</v>
      </c>
      <c r="R10" s="19" t="s">
        <v>51</v>
      </c>
    </row>
    <row r="11" ht="84" spans="1:18">
      <c r="A11" s="13">
        <v>7</v>
      </c>
      <c r="B11" s="15" t="s">
        <v>52</v>
      </c>
      <c r="C11" s="16" t="s">
        <v>23</v>
      </c>
      <c r="D11" s="16" t="s">
        <v>24</v>
      </c>
      <c r="E11" s="16" t="s">
        <v>53</v>
      </c>
      <c r="F11" s="16" t="s">
        <v>54</v>
      </c>
      <c r="G11" s="16" t="s">
        <v>27</v>
      </c>
      <c r="H11" s="15" t="s">
        <v>55</v>
      </c>
      <c r="I11" s="16" t="s">
        <v>29</v>
      </c>
      <c r="J11" s="16" t="s">
        <v>30</v>
      </c>
      <c r="K11" s="36">
        <v>300</v>
      </c>
      <c r="L11" s="36"/>
      <c r="M11" s="36">
        <v>300</v>
      </c>
      <c r="N11" s="36"/>
      <c r="O11" s="16">
        <v>622</v>
      </c>
      <c r="P11" s="16">
        <v>1301</v>
      </c>
      <c r="Q11" s="16">
        <v>400</v>
      </c>
      <c r="R11" s="45" t="s">
        <v>56</v>
      </c>
    </row>
    <row r="12" ht="108" spans="1:18">
      <c r="A12" s="13">
        <v>8</v>
      </c>
      <c r="B12" s="15" t="s">
        <v>57</v>
      </c>
      <c r="C12" s="16" t="s">
        <v>23</v>
      </c>
      <c r="D12" s="16" t="s">
        <v>24</v>
      </c>
      <c r="E12" s="16" t="s">
        <v>58</v>
      </c>
      <c r="F12" s="16" t="s">
        <v>59</v>
      </c>
      <c r="G12" s="16" t="s">
        <v>27</v>
      </c>
      <c r="H12" s="15" t="s">
        <v>60</v>
      </c>
      <c r="I12" s="16" t="s">
        <v>29</v>
      </c>
      <c r="J12" s="16" t="s">
        <v>30</v>
      </c>
      <c r="K12" s="36">
        <v>256</v>
      </c>
      <c r="L12" s="36"/>
      <c r="M12" s="36">
        <v>256</v>
      </c>
      <c r="N12" s="36"/>
      <c r="O12" s="16">
        <v>51</v>
      </c>
      <c r="P12" s="16"/>
      <c r="Q12" s="16">
        <v>3000</v>
      </c>
      <c r="R12" s="45" t="s">
        <v>61</v>
      </c>
    </row>
    <row r="13" ht="60" spans="1:18">
      <c r="A13" s="13">
        <v>9</v>
      </c>
      <c r="B13" s="19" t="s">
        <v>62</v>
      </c>
      <c r="C13" s="16" t="s">
        <v>23</v>
      </c>
      <c r="D13" s="16" t="s">
        <v>63</v>
      </c>
      <c r="E13" s="16" t="s">
        <v>64</v>
      </c>
      <c r="F13" s="16" t="s">
        <v>65</v>
      </c>
      <c r="G13" s="16" t="s">
        <v>27</v>
      </c>
      <c r="H13" s="15" t="s">
        <v>66</v>
      </c>
      <c r="I13" s="16" t="s">
        <v>29</v>
      </c>
      <c r="J13" s="16" t="s">
        <v>30</v>
      </c>
      <c r="K13" s="39">
        <v>1708.2</v>
      </c>
      <c r="L13" s="36"/>
      <c r="M13" s="39">
        <v>1708.2</v>
      </c>
      <c r="N13" s="36"/>
      <c r="O13" s="16"/>
      <c r="P13" s="16"/>
      <c r="Q13" s="16"/>
      <c r="R13" s="45" t="s">
        <v>67</v>
      </c>
    </row>
    <row r="14" ht="60" spans="1:18">
      <c r="A14" s="13">
        <v>10</v>
      </c>
      <c r="B14" s="15" t="s">
        <v>68</v>
      </c>
      <c r="C14" s="21" t="s">
        <v>69</v>
      </c>
      <c r="D14" s="16" t="s">
        <v>70</v>
      </c>
      <c r="E14" s="16" t="s">
        <v>71</v>
      </c>
      <c r="F14" s="16" t="s">
        <v>72</v>
      </c>
      <c r="G14" s="16" t="s">
        <v>27</v>
      </c>
      <c r="H14" s="15" t="s">
        <v>73</v>
      </c>
      <c r="I14" s="16" t="s">
        <v>29</v>
      </c>
      <c r="J14" s="18" t="s">
        <v>74</v>
      </c>
      <c r="K14" s="36">
        <v>360.2</v>
      </c>
      <c r="L14" s="36"/>
      <c r="M14" s="36">
        <v>360.2</v>
      </c>
      <c r="N14" s="36"/>
      <c r="O14" s="16">
        <v>1067</v>
      </c>
      <c r="P14" s="16"/>
      <c r="Q14" s="16"/>
      <c r="R14" s="21" t="s">
        <v>75</v>
      </c>
    </row>
    <row r="15" ht="84" spans="1:18">
      <c r="A15" s="13">
        <v>11</v>
      </c>
      <c r="B15" s="22" t="s">
        <v>76</v>
      </c>
      <c r="C15" s="21" t="s">
        <v>69</v>
      </c>
      <c r="D15" s="16" t="s">
        <v>70</v>
      </c>
      <c r="E15" s="20" t="s">
        <v>41</v>
      </c>
      <c r="F15" s="20" t="s">
        <v>77</v>
      </c>
      <c r="G15" s="20" t="s">
        <v>27</v>
      </c>
      <c r="H15" s="19" t="s">
        <v>78</v>
      </c>
      <c r="I15" s="16" t="s">
        <v>29</v>
      </c>
      <c r="J15" s="18" t="s">
        <v>74</v>
      </c>
      <c r="K15" s="38">
        <v>500</v>
      </c>
      <c r="L15" s="36"/>
      <c r="M15" s="38">
        <v>500</v>
      </c>
      <c r="N15" s="38"/>
      <c r="O15" s="20">
        <v>750</v>
      </c>
      <c r="P15" s="20">
        <v>1875</v>
      </c>
      <c r="Q15" s="20"/>
      <c r="R15" s="22" t="s">
        <v>79</v>
      </c>
    </row>
    <row r="16" ht="60" spans="1:18">
      <c r="A16" s="13">
        <v>12</v>
      </c>
      <c r="B16" s="17" t="s">
        <v>80</v>
      </c>
      <c r="C16" s="21" t="s">
        <v>69</v>
      </c>
      <c r="D16" s="16" t="s">
        <v>70</v>
      </c>
      <c r="E16" s="18" t="s">
        <v>36</v>
      </c>
      <c r="F16" s="18" t="s">
        <v>81</v>
      </c>
      <c r="G16" s="18" t="s">
        <v>27</v>
      </c>
      <c r="H16" s="17" t="s">
        <v>82</v>
      </c>
      <c r="I16" s="16" t="s">
        <v>29</v>
      </c>
      <c r="J16" s="18" t="s">
        <v>74</v>
      </c>
      <c r="K16" s="39">
        <v>515.97</v>
      </c>
      <c r="L16" s="36"/>
      <c r="M16" s="39">
        <v>515.97</v>
      </c>
      <c r="N16" s="36"/>
      <c r="O16" s="18">
        <v>420</v>
      </c>
      <c r="P16" s="18">
        <v>1298</v>
      </c>
      <c r="Q16" s="18"/>
      <c r="R16" s="17" t="s">
        <v>83</v>
      </c>
    </row>
    <row r="17" ht="60" spans="1:18">
      <c r="A17" s="13">
        <v>13</v>
      </c>
      <c r="B17" s="19" t="s">
        <v>84</v>
      </c>
      <c r="C17" s="21" t="s">
        <v>69</v>
      </c>
      <c r="D17" s="16" t="s">
        <v>70</v>
      </c>
      <c r="E17" s="16" t="s">
        <v>85</v>
      </c>
      <c r="F17" s="16" t="s">
        <v>86</v>
      </c>
      <c r="G17" s="16" t="s">
        <v>27</v>
      </c>
      <c r="H17" s="19" t="s">
        <v>87</v>
      </c>
      <c r="I17" s="16" t="s">
        <v>29</v>
      </c>
      <c r="J17" s="18" t="s">
        <v>74</v>
      </c>
      <c r="K17" s="37">
        <v>140</v>
      </c>
      <c r="L17" s="37"/>
      <c r="M17" s="37">
        <v>140</v>
      </c>
      <c r="N17" s="37"/>
      <c r="O17" s="18">
        <v>986</v>
      </c>
      <c r="P17" s="18">
        <v>2465</v>
      </c>
      <c r="Q17" s="18"/>
      <c r="R17" s="17" t="s">
        <v>88</v>
      </c>
    </row>
    <row r="18" ht="60" spans="1:18">
      <c r="A18" s="13">
        <v>14</v>
      </c>
      <c r="B18" s="15" t="s">
        <v>89</v>
      </c>
      <c r="C18" s="21" t="s">
        <v>69</v>
      </c>
      <c r="D18" s="16" t="s">
        <v>70</v>
      </c>
      <c r="E18" s="16" t="s">
        <v>85</v>
      </c>
      <c r="F18" s="16" t="s">
        <v>90</v>
      </c>
      <c r="G18" s="16" t="s">
        <v>27</v>
      </c>
      <c r="H18" s="15" t="s">
        <v>91</v>
      </c>
      <c r="I18" s="16" t="s">
        <v>29</v>
      </c>
      <c r="J18" s="18" t="s">
        <v>74</v>
      </c>
      <c r="K18" s="37">
        <v>150</v>
      </c>
      <c r="L18" s="37"/>
      <c r="M18" s="37">
        <v>150</v>
      </c>
      <c r="N18" s="37"/>
      <c r="O18" s="18">
        <v>146</v>
      </c>
      <c r="P18" s="18">
        <v>438</v>
      </c>
      <c r="Q18" s="18"/>
      <c r="R18" s="17" t="s">
        <v>92</v>
      </c>
    </row>
    <row r="19" ht="60" spans="1:18">
      <c r="A19" s="13">
        <v>15</v>
      </c>
      <c r="B19" s="22" t="s">
        <v>93</v>
      </c>
      <c r="C19" s="21" t="s">
        <v>69</v>
      </c>
      <c r="D19" s="16" t="s">
        <v>70</v>
      </c>
      <c r="E19" s="16" t="s">
        <v>85</v>
      </c>
      <c r="F19" s="16" t="s">
        <v>94</v>
      </c>
      <c r="G19" s="16" t="s">
        <v>27</v>
      </c>
      <c r="H19" s="22" t="s">
        <v>95</v>
      </c>
      <c r="I19" s="16" t="s">
        <v>29</v>
      </c>
      <c r="J19" s="18" t="s">
        <v>74</v>
      </c>
      <c r="K19" s="37">
        <v>588.8</v>
      </c>
      <c r="L19" s="37"/>
      <c r="M19" s="37">
        <v>588.8</v>
      </c>
      <c r="N19" s="36"/>
      <c r="O19" s="18">
        <v>798</v>
      </c>
      <c r="P19" s="18">
        <v>1992</v>
      </c>
      <c r="Q19" s="18"/>
      <c r="R19" s="17" t="s">
        <v>96</v>
      </c>
    </row>
    <row r="20" ht="48" spans="1:18">
      <c r="A20" s="13">
        <v>16</v>
      </c>
      <c r="B20" s="15" t="s">
        <v>97</v>
      </c>
      <c r="C20" s="21" t="s">
        <v>69</v>
      </c>
      <c r="D20" s="16" t="s">
        <v>70</v>
      </c>
      <c r="E20" s="16" t="s">
        <v>98</v>
      </c>
      <c r="F20" s="16" t="s">
        <v>99</v>
      </c>
      <c r="G20" s="16" t="s">
        <v>27</v>
      </c>
      <c r="H20" s="15" t="s">
        <v>100</v>
      </c>
      <c r="I20" s="16" t="s">
        <v>29</v>
      </c>
      <c r="J20" s="18" t="s">
        <v>74</v>
      </c>
      <c r="K20" s="37">
        <v>205.92</v>
      </c>
      <c r="L20" s="36"/>
      <c r="M20" s="37">
        <v>205.92</v>
      </c>
      <c r="N20" s="37"/>
      <c r="O20" s="18"/>
      <c r="P20" s="18"/>
      <c r="Q20" s="18"/>
      <c r="R20" s="17" t="s">
        <v>101</v>
      </c>
    </row>
    <row r="21" ht="48" spans="1:18">
      <c r="A21" s="13">
        <v>17</v>
      </c>
      <c r="B21" s="15" t="s">
        <v>102</v>
      </c>
      <c r="C21" s="21" t="s">
        <v>69</v>
      </c>
      <c r="D21" s="16" t="s">
        <v>70</v>
      </c>
      <c r="E21" s="16" t="s">
        <v>98</v>
      </c>
      <c r="F21" s="16" t="s">
        <v>103</v>
      </c>
      <c r="G21" s="16" t="s">
        <v>27</v>
      </c>
      <c r="H21" s="15" t="s">
        <v>104</v>
      </c>
      <c r="I21" s="16" t="s">
        <v>29</v>
      </c>
      <c r="J21" s="18" t="s">
        <v>74</v>
      </c>
      <c r="K21" s="37">
        <v>623.7</v>
      </c>
      <c r="L21" s="36"/>
      <c r="M21" s="37">
        <v>623.7</v>
      </c>
      <c r="N21" s="37"/>
      <c r="O21" s="18">
        <v>2055</v>
      </c>
      <c r="P21" s="18">
        <v>1227</v>
      </c>
      <c r="Q21" s="18"/>
      <c r="R21" s="17" t="s">
        <v>105</v>
      </c>
    </row>
    <row r="22" ht="48" spans="1:18">
      <c r="A22" s="13">
        <v>18</v>
      </c>
      <c r="B22" s="19" t="s">
        <v>106</v>
      </c>
      <c r="C22" s="21" t="s">
        <v>69</v>
      </c>
      <c r="D22" s="16" t="s">
        <v>70</v>
      </c>
      <c r="E22" s="16" t="s">
        <v>107</v>
      </c>
      <c r="F22" s="16" t="s">
        <v>108</v>
      </c>
      <c r="G22" s="16" t="s">
        <v>27</v>
      </c>
      <c r="H22" s="22" t="s">
        <v>109</v>
      </c>
      <c r="I22" s="16" t="s">
        <v>29</v>
      </c>
      <c r="J22" s="18" t="s">
        <v>74</v>
      </c>
      <c r="K22" s="37">
        <v>639</v>
      </c>
      <c r="L22" s="36"/>
      <c r="M22" s="37">
        <v>639</v>
      </c>
      <c r="N22" s="37"/>
      <c r="O22" s="18">
        <v>35</v>
      </c>
      <c r="P22" s="18">
        <v>73</v>
      </c>
      <c r="Q22" s="18">
        <v>0</v>
      </c>
      <c r="R22" s="17" t="s">
        <v>110</v>
      </c>
    </row>
    <row r="23" ht="48" spans="1:18">
      <c r="A23" s="13">
        <v>19</v>
      </c>
      <c r="B23" s="23" t="s">
        <v>111</v>
      </c>
      <c r="C23" s="21" t="s">
        <v>69</v>
      </c>
      <c r="D23" s="16" t="s">
        <v>70</v>
      </c>
      <c r="E23" s="16" t="s">
        <v>112</v>
      </c>
      <c r="F23" s="16" t="s">
        <v>113</v>
      </c>
      <c r="G23" s="16" t="s">
        <v>27</v>
      </c>
      <c r="H23" s="15" t="s">
        <v>114</v>
      </c>
      <c r="I23" s="16" t="s">
        <v>29</v>
      </c>
      <c r="J23" s="18" t="s">
        <v>74</v>
      </c>
      <c r="K23" s="37">
        <v>696.15</v>
      </c>
      <c r="L23" s="36"/>
      <c r="M23" s="37">
        <v>696.15</v>
      </c>
      <c r="N23" s="37"/>
      <c r="O23" s="18">
        <v>670</v>
      </c>
      <c r="P23" s="18">
        <v>1675</v>
      </c>
      <c r="Q23" s="18"/>
      <c r="R23" s="17" t="s">
        <v>115</v>
      </c>
    </row>
    <row r="24" ht="48" spans="1:18">
      <c r="A24" s="13">
        <v>20</v>
      </c>
      <c r="B24" s="23" t="s">
        <v>116</v>
      </c>
      <c r="C24" s="21" t="s">
        <v>69</v>
      </c>
      <c r="D24" s="16" t="s">
        <v>70</v>
      </c>
      <c r="E24" s="16" t="s">
        <v>117</v>
      </c>
      <c r="F24" s="24" t="s">
        <v>118</v>
      </c>
      <c r="G24" s="16" t="s">
        <v>27</v>
      </c>
      <c r="H24" s="15" t="s">
        <v>119</v>
      </c>
      <c r="I24" s="16" t="s">
        <v>29</v>
      </c>
      <c r="J24" s="18" t="s">
        <v>74</v>
      </c>
      <c r="K24" s="37">
        <v>423</v>
      </c>
      <c r="L24" s="37"/>
      <c r="M24" s="37">
        <v>423</v>
      </c>
      <c r="N24" s="37"/>
      <c r="O24" s="18">
        <v>46</v>
      </c>
      <c r="P24" s="18">
        <v>97</v>
      </c>
      <c r="Q24" s="18"/>
      <c r="R24" s="17" t="s">
        <v>120</v>
      </c>
    </row>
    <row r="25" ht="60" spans="1:18">
      <c r="A25" s="13">
        <v>21</v>
      </c>
      <c r="B25" s="23" t="s">
        <v>121</v>
      </c>
      <c r="C25" s="21" t="s">
        <v>69</v>
      </c>
      <c r="D25" s="16" t="s">
        <v>70</v>
      </c>
      <c r="E25" s="25" t="s">
        <v>53</v>
      </c>
      <c r="F25" s="25" t="s">
        <v>54</v>
      </c>
      <c r="G25" s="25" t="s">
        <v>27</v>
      </c>
      <c r="H25" s="26" t="s">
        <v>122</v>
      </c>
      <c r="I25" s="16" t="s">
        <v>29</v>
      </c>
      <c r="J25" s="18" t="s">
        <v>74</v>
      </c>
      <c r="K25" s="40">
        <f>2.5*90</f>
        <v>225</v>
      </c>
      <c r="L25" s="40"/>
      <c r="M25" s="40">
        <f>2.5*90</f>
        <v>225</v>
      </c>
      <c r="N25" s="40"/>
      <c r="O25" s="25">
        <v>622</v>
      </c>
      <c r="P25" s="25">
        <v>1301</v>
      </c>
      <c r="Q25" s="25"/>
      <c r="R25" s="17" t="s">
        <v>123</v>
      </c>
    </row>
    <row r="26" ht="60" spans="1:18">
      <c r="A26" s="13">
        <v>22</v>
      </c>
      <c r="B26" s="19" t="s">
        <v>124</v>
      </c>
      <c r="C26" s="21" t="s">
        <v>69</v>
      </c>
      <c r="D26" s="16" t="s">
        <v>70</v>
      </c>
      <c r="E26" s="16" t="s">
        <v>125</v>
      </c>
      <c r="F26" s="16" t="s">
        <v>126</v>
      </c>
      <c r="G26" s="16" t="s">
        <v>27</v>
      </c>
      <c r="H26" s="15" t="s">
        <v>127</v>
      </c>
      <c r="I26" s="16" t="s">
        <v>29</v>
      </c>
      <c r="J26" s="18" t="s">
        <v>74</v>
      </c>
      <c r="K26" s="36">
        <v>300</v>
      </c>
      <c r="L26" s="36"/>
      <c r="M26" s="36">
        <v>300</v>
      </c>
      <c r="N26" s="36"/>
      <c r="O26" s="16">
        <v>550</v>
      </c>
      <c r="P26" s="16">
        <v>1100</v>
      </c>
      <c r="Q26" s="16"/>
      <c r="R26" s="17" t="s">
        <v>128</v>
      </c>
    </row>
    <row r="27" ht="60" spans="1:18">
      <c r="A27" s="13">
        <v>23</v>
      </c>
      <c r="B27" s="15" t="s">
        <v>129</v>
      </c>
      <c r="C27" s="21" t="s">
        <v>69</v>
      </c>
      <c r="D27" s="16" t="s">
        <v>70</v>
      </c>
      <c r="E27" s="16" t="s">
        <v>130</v>
      </c>
      <c r="F27" s="16" t="s">
        <v>131</v>
      </c>
      <c r="G27" s="16" t="s">
        <v>27</v>
      </c>
      <c r="H27" s="15" t="s">
        <v>132</v>
      </c>
      <c r="I27" s="16" t="s">
        <v>29</v>
      </c>
      <c r="J27" s="18" t="s">
        <v>74</v>
      </c>
      <c r="K27" s="36">
        <v>570</v>
      </c>
      <c r="L27" s="36"/>
      <c r="M27" s="36">
        <v>570</v>
      </c>
      <c r="N27" s="36"/>
      <c r="O27" s="16">
        <v>137</v>
      </c>
      <c r="P27" s="16">
        <v>315</v>
      </c>
      <c r="Q27" s="16"/>
      <c r="R27" s="17" t="s">
        <v>133</v>
      </c>
    </row>
    <row r="28" ht="72" spans="1:18">
      <c r="A28" s="13">
        <v>24</v>
      </c>
      <c r="B28" s="15" t="s">
        <v>134</v>
      </c>
      <c r="C28" s="21" t="s">
        <v>69</v>
      </c>
      <c r="D28" s="16" t="s">
        <v>63</v>
      </c>
      <c r="E28" s="16" t="s">
        <v>135</v>
      </c>
      <c r="F28" s="16" t="s">
        <v>136</v>
      </c>
      <c r="G28" s="16" t="s">
        <v>27</v>
      </c>
      <c r="H28" s="15" t="s">
        <v>137</v>
      </c>
      <c r="I28" s="16" t="s">
        <v>29</v>
      </c>
      <c r="J28" s="16" t="s">
        <v>138</v>
      </c>
      <c r="K28" s="36">
        <v>2405</v>
      </c>
      <c r="L28" s="36"/>
      <c r="M28" s="36">
        <v>2405</v>
      </c>
      <c r="N28" s="36"/>
      <c r="O28" s="16">
        <v>24993</v>
      </c>
      <c r="P28" s="16"/>
      <c r="Q28" s="16"/>
      <c r="R28" s="45" t="s">
        <v>139</v>
      </c>
    </row>
    <row r="29" ht="168" spans="1:18">
      <c r="A29" s="13">
        <v>25</v>
      </c>
      <c r="B29" s="15" t="s">
        <v>140</v>
      </c>
      <c r="C29" s="21" t="s">
        <v>69</v>
      </c>
      <c r="D29" s="16" t="s">
        <v>63</v>
      </c>
      <c r="E29" s="16" t="s">
        <v>125</v>
      </c>
      <c r="F29" s="16" t="s">
        <v>141</v>
      </c>
      <c r="G29" s="16" t="s">
        <v>27</v>
      </c>
      <c r="H29" s="15" t="s">
        <v>142</v>
      </c>
      <c r="I29" s="16" t="s">
        <v>29</v>
      </c>
      <c r="J29" s="16" t="s">
        <v>138</v>
      </c>
      <c r="K29" s="36">
        <v>289</v>
      </c>
      <c r="L29" s="36"/>
      <c r="M29" s="36">
        <v>289</v>
      </c>
      <c r="N29" s="36"/>
      <c r="O29" s="16">
        <v>180</v>
      </c>
      <c r="P29" s="16">
        <v>320</v>
      </c>
      <c r="Q29" s="16">
        <v>3000</v>
      </c>
      <c r="R29" s="22" t="s">
        <v>143</v>
      </c>
    </row>
    <row r="30" ht="84" spans="1:18">
      <c r="A30" s="13">
        <v>26</v>
      </c>
      <c r="B30" s="15" t="s">
        <v>144</v>
      </c>
      <c r="C30" s="21" t="s">
        <v>69</v>
      </c>
      <c r="D30" s="16" t="s">
        <v>63</v>
      </c>
      <c r="E30" s="25" t="s">
        <v>145</v>
      </c>
      <c r="F30" s="16"/>
      <c r="G30" s="16" t="s">
        <v>27</v>
      </c>
      <c r="H30" s="15" t="s">
        <v>146</v>
      </c>
      <c r="I30" s="16" t="s">
        <v>29</v>
      </c>
      <c r="J30" s="16" t="s">
        <v>138</v>
      </c>
      <c r="K30" s="36">
        <v>316.31</v>
      </c>
      <c r="L30" s="36"/>
      <c r="M30" s="36">
        <v>316.31</v>
      </c>
      <c r="N30" s="36"/>
      <c r="O30" s="16">
        <v>10108</v>
      </c>
      <c r="P30" s="16"/>
      <c r="Q30" s="16"/>
      <c r="R30" s="15" t="s">
        <v>147</v>
      </c>
    </row>
    <row r="31" ht="108" spans="1:18">
      <c r="A31" s="13">
        <v>27</v>
      </c>
      <c r="B31" s="15" t="s">
        <v>148</v>
      </c>
      <c r="C31" s="21" t="s">
        <v>69</v>
      </c>
      <c r="D31" s="16" t="s">
        <v>63</v>
      </c>
      <c r="E31" s="25" t="s">
        <v>149</v>
      </c>
      <c r="F31" s="27" t="s">
        <v>150</v>
      </c>
      <c r="G31" s="16" t="s">
        <v>27</v>
      </c>
      <c r="H31" s="28" t="s">
        <v>151</v>
      </c>
      <c r="I31" s="16" t="s">
        <v>29</v>
      </c>
      <c r="J31" s="16" t="s">
        <v>138</v>
      </c>
      <c r="K31" s="36">
        <v>729</v>
      </c>
      <c r="L31" s="36"/>
      <c r="M31" s="36">
        <v>729</v>
      </c>
      <c r="N31" s="36"/>
      <c r="O31" s="16">
        <v>12721</v>
      </c>
      <c r="P31" s="16"/>
      <c r="Q31" s="16"/>
      <c r="R31" s="45" t="s">
        <v>152</v>
      </c>
    </row>
    <row r="32" ht="31" customHeight="1" spans="1:18">
      <c r="A32" s="13">
        <v>28</v>
      </c>
      <c r="B32" s="15" t="s">
        <v>153</v>
      </c>
      <c r="C32" s="21" t="s">
        <v>69</v>
      </c>
      <c r="D32" s="16" t="s">
        <v>63</v>
      </c>
      <c r="E32" s="19" t="s">
        <v>64</v>
      </c>
      <c r="F32" s="19" t="s">
        <v>154</v>
      </c>
      <c r="G32" s="20" t="s">
        <v>27</v>
      </c>
      <c r="H32" s="28" t="s">
        <v>155</v>
      </c>
      <c r="I32" s="16" t="s">
        <v>29</v>
      </c>
      <c r="J32" s="16" t="s">
        <v>156</v>
      </c>
      <c r="K32" s="36">
        <v>245</v>
      </c>
      <c r="L32" s="36"/>
      <c r="M32" s="36">
        <v>245</v>
      </c>
      <c r="N32" s="36"/>
      <c r="O32" s="16">
        <v>70000</v>
      </c>
      <c r="P32" s="16"/>
      <c r="Q32" s="16"/>
      <c r="R32" s="45" t="s">
        <v>157</v>
      </c>
    </row>
    <row r="33" ht="60" spans="1:18">
      <c r="A33" s="13">
        <v>29</v>
      </c>
      <c r="B33" s="19" t="s">
        <v>158</v>
      </c>
      <c r="C33" s="19" t="s">
        <v>159</v>
      </c>
      <c r="D33" s="20" t="s">
        <v>160</v>
      </c>
      <c r="E33" s="19" t="s">
        <v>64</v>
      </c>
      <c r="F33" s="19" t="s">
        <v>154</v>
      </c>
      <c r="G33" s="20" t="s">
        <v>27</v>
      </c>
      <c r="H33" s="19" t="s">
        <v>160</v>
      </c>
      <c r="I33" s="16" t="s">
        <v>161</v>
      </c>
      <c r="J33" s="20" t="s">
        <v>162</v>
      </c>
      <c r="K33" s="38">
        <v>35</v>
      </c>
      <c r="L33" s="36"/>
      <c r="M33" s="38">
        <v>35</v>
      </c>
      <c r="N33" s="38"/>
      <c r="O33" s="16">
        <v>460</v>
      </c>
      <c r="P33" s="20"/>
      <c r="Q33" s="20"/>
      <c r="R33" s="17" t="s">
        <v>163</v>
      </c>
    </row>
    <row r="34" ht="72" spans="1:18">
      <c r="A34" s="13">
        <v>30</v>
      </c>
      <c r="B34" s="19" t="s">
        <v>164</v>
      </c>
      <c r="C34" s="19" t="s">
        <v>165</v>
      </c>
      <c r="D34" s="20" t="s">
        <v>166</v>
      </c>
      <c r="E34" s="19" t="s">
        <v>64</v>
      </c>
      <c r="F34" s="19" t="s">
        <v>154</v>
      </c>
      <c r="G34" s="20" t="s">
        <v>27</v>
      </c>
      <c r="H34" s="19" t="s">
        <v>167</v>
      </c>
      <c r="I34" s="16" t="s">
        <v>161</v>
      </c>
      <c r="J34" s="20" t="s">
        <v>168</v>
      </c>
      <c r="K34" s="38">
        <v>55</v>
      </c>
      <c r="L34" s="36"/>
      <c r="M34" s="38">
        <v>55</v>
      </c>
      <c r="N34" s="38"/>
      <c r="O34" s="16">
        <v>233</v>
      </c>
      <c r="P34" s="20"/>
      <c r="Q34" s="20"/>
      <c r="R34" s="17" t="s">
        <v>169</v>
      </c>
    </row>
    <row r="35" ht="24" spans="1:18">
      <c r="A35" s="13">
        <v>31</v>
      </c>
      <c r="B35" s="19" t="s">
        <v>170</v>
      </c>
      <c r="C35" s="19" t="s">
        <v>170</v>
      </c>
      <c r="D35" s="20" t="s">
        <v>170</v>
      </c>
      <c r="E35" s="19"/>
      <c r="F35" s="19"/>
      <c r="G35" s="20" t="s">
        <v>27</v>
      </c>
      <c r="H35" s="19" t="s">
        <v>170</v>
      </c>
      <c r="I35" s="16" t="s">
        <v>161</v>
      </c>
      <c r="J35" s="20" t="s">
        <v>171</v>
      </c>
      <c r="K35" s="38">
        <v>77.59</v>
      </c>
      <c r="L35" s="36"/>
      <c r="M35" s="38">
        <v>77.59</v>
      </c>
      <c r="N35" s="38"/>
      <c r="O35" s="20"/>
      <c r="P35" s="20"/>
      <c r="Q35" s="20"/>
      <c r="R35" s="19"/>
    </row>
    <row r="36" ht="54" spans="1:18">
      <c r="A36" s="13">
        <v>32</v>
      </c>
      <c r="B36" s="29" t="s">
        <v>172</v>
      </c>
      <c r="C36" s="16" t="s">
        <v>23</v>
      </c>
      <c r="D36" s="16" t="s">
        <v>24</v>
      </c>
      <c r="E36" s="30" t="s">
        <v>173</v>
      </c>
      <c r="F36" s="30" t="s">
        <v>174</v>
      </c>
      <c r="G36" s="20" t="s">
        <v>27</v>
      </c>
      <c r="H36" s="19" t="s">
        <v>175</v>
      </c>
      <c r="I36" s="20" t="s">
        <v>161</v>
      </c>
      <c r="J36" s="20" t="s">
        <v>173</v>
      </c>
      <c r="K36" s="38">
        <v>278</v>
      </c>
      <c r="L36" s="41"/>
      <c r="M36" s="41"/>
      <c r="N36" s="42">
        <v>278</v>
      </c>
      <c r="O36" s="30">
        <v>10</v>
      </c>
      <c r="P36" s="30"/>
      <c r="Q36" s="30"/>
      <c r="R36" s="46" t="s">
        <v>176</v>
      </c>
    </row>
    <row r="37" ht="36" spans="1:18">
      <c r="A37" s="13">
        <v>33</v>
      </c>
      <c r="B37" s="31" t="s">
        <v>177</v>
      </c>
      <c r="C37" s="16" t="s">
        <v>23</v>
      </c>
      <c r="D37" s="16" t="s">
        <v>24</v>
      </c>
      <c r="E37" s="30" t="s">
        <v>125</v>
      </c>
      <c r="F37" s="30" t="s">
        <v>141</v>
      </c>
      <c r="G37" s="20" t="s">
        <v>27</v>
      </c>
      <c r="H37" s="19" t="s">
        <v>178</v>
      </c>
      <c r="I37" s="20" t="s">
        <v>161</v>
      </c>
      <c r="J37" s="20" t="s">
        <v>125</v>
      </c>
      <c r="K37" s="38">
        <v>28.9</v>
      </c>
      <c r="L37" s="41"/>
      <c r="M37" s="41"/>
      <c r="N37" s="42">
        <v>28.9</v>
      </c>
      <c r="O37" s="30">
        <v>68</v>
      </c>
      <c r="P37" s="30"/>
      <c r="Q37" s="30"/>
      <c r="R37" s="47" t="s">
        <v>179</v>
      </c>
    </row>
    <row r="38" ht="60" spans="1:18">
      <c r="A38" s="13">
        <v>34</v>
      </c>
      <c r="B38" s="29" t="s">
        <v>180</v>
      </c>
      <c r="C38" s="16" t="s">
        <v>23</v>
      </c>
      <c r="D38" s="16" t="s">
        <v>24</v>
      </c>
      <c r="E38" s="30" t="s">
        <v>125</v>
      </c>
      <c r="F38" s="30" t="s">
        <v>141</v>
      </c>
      <c r="G38" s="20" t="s">
        <v>27</v>
      </c>
      <c r="H38" s="19" t="s">
        <v>181</v>
      </c>
      <c r="I38" s="20" t="s">
        <v>161</v>
      </c>
      <c r="J38" s="20" t="s">
        <v>125</v>
      </c>
      <c r="K38" s="38">
        <v>65</v>
      </c>
      <c r="L38" s="41"/>
      <c r="M38" s="41"/>
      <c r="N38" s="42">
        <v>65</v>
      </c>
      <c r="O38" s="30">
        <v>104</v>
      </c>
      <c r="P38" s="30"/>
      <c r="Q38" s="30"/>
      <c r="R38" s="47" t="s">
        <v>182</v>
      </c>
    </row>
    <row r="39" ht="48" spans="1:18">
      <c r="A39" s="13">
        <v>35</v>
      </c>
      <c r="B39" s="31" t="s">
        <v>183</v>
      </c>
      <c r="C39" s="16" t="s">
        <v>23</v>
      </c>
      <c r="D39" s="16" t="s">
        <v>24</v>
      </c>
      <c r="E39" s="30" t="s">
        <v>98</v>
      </c>
      <c r="F39" s="30"/>
      <c r="G39" s="20" t="s">
        <v>27</v>
      </c>
      <c r="H39" s="19" t="s">
        <v>184</v>
      </c>
      <c r="I39" s="20" t="s">
        <v>161</v>
      </c>
      <c r="J39" s="20" t="s">
        <v>98</v>
      </c>
      <c r="K39" s="38">
        <v>58.72</v>
      </c>
      <c r="L39" s="41"/>
      <c r="M39" s="41"/>
      <c r="N39" s="42">
        <v>58.72</v>
      </c>
      <c r="O39" s="30">
        <v>66</v>
      </c>
      <c r="P39" s="30"/>
      <c r="Q39" s="30"/>
      <c r="R39" s="47" t="s">
        <v>185</v>
      </c>
    </row>
    <row r="40" ht="36" spans="1:18">
      <c r="A40" s="13">
        <v>36</v>
      </c>
      <c r="B40" s="31" t="s">
        <v>186</v>
      </c>
      <c r="C40" s="16" t="s">
        <v>23</v>
      </c>
      <c r="D40" s="16" t="s">
        <v>24</v>
      </c>
      <c r="E40" s="30" t="s">
        <v>58</v>
      </c>
      <c r="F40" s="30"/>
      <c r="G40" s="20" t="s">
        <v>27</v>
      </c>
      <c r="H40" s="19" t="s">
        <v>187</v>
      </c>
      <c r="I40" s="20" t="s">
        <v>161</v>
      </c>
      <c r="J40" s="20" t="s">
        <v>58</v>
      </c>
      <c r="K40" s="38">
        <v>23.44</v>
      </c>
      <c r="L40" s="41"/>
      <c r="M40" s="41"/>
      <c r="N40" s="42">
        <v>23.44</v>
      </c>
      <c r="O40" s="30">
        <v>51</v>
      </c>
      <c r="P40" s="30"/>
      <c r="Q40" s="30"/>
      <c r="R40" s="47" t="s">
        <v>188</v>
      </c>
    </row>
    <row r="41" ht="36" spans="1:18">
      <c r="A41" s="13">
        <v>37</v>
      </c>
      <c r="B41" s="31" t="s">
        <v>189</v>
      </c>
      <c r="C41" s="16" t="s">
        <v>23</v>
      </c>
      <c r="D41" s="16" t="s">
        <v>24</v>
      </c>
      <c r="E41" s="30" t="s">
        <v>25</v>
      </c>
      <c r="F41" s="30"/>
      <c r="G41" s="20" t="s">
        <v>27</v>
      </c>
      <c r="H41" s="19" t="s">
        <v>190</v>
      </c>
      <c r="I41" s="20" t="s">
        <v>161</v>
      </c>
      <c r="J41" s="20" t="s">
        <v>25</v>
      </c>
      <c r="K41" s="38">
        <v>49.005</v>
      </c>
      <c r="L41" s="41"/>
      <c r="M41" s="41"/>
      <c r="N41" s="42">
        <v>49.005</v>
      </c>
      <c r="O41" s="30">
        <v>32</v>
      </c>
      <c r="P41" s="30"/>
      <c r="Q41" s="30"/>
      <c r="R41" s="47" t="s">
        <v>191</v>
      </c>
    </row>
    <row r="42" ht="36" spans="1:18">
      <c r="A42" s="13">
        <v>38</v>
      </c>
      <c r="B42" s="31" t="s">
        <v>192</v>
      </c>
      <c r="C42" s="16" t="s">
        <v>23</v>
      </c>
      <c r="D42" s="16" t="s">
        <v>24</v>
      </c>
      <c r="E42" s="30" t="s">
        <v>71</v>
      </c>
      <c r="F42" s="30"/>
      <c r="G42" s="20" t="s">
        <v>27</v>
      </c>
      <c r="H42" s="19" t="s">
        <v>193</v>
      </c>
      <c r="I42" s="20" t="s">
        <v>161</v>
      </c>
      <c r="J42" s="20" t="s">
        <v>71</v>
      </c>
      <c r="K42" s="38">
        <v>49.92</v>
      </c>
      <c r="L42" s="41"/>
      <c r="M42" s="41"/>
      <c r="N42" s="42">
        <v>49.92</v>
      </c>
      <c r="O42" s="30">
        <v>6</v>
      </c>
      <c r="P42" s="30"/>
      <c r="Q42" s="30"/>
      <c r="R42" s="47" t="s">
        <v>194</v>
      </c>
    </row>
    <row r="43" ht="48" spans="1:18">
      <c r="A43" s="13">
        <v>39</v>
      </c>
      <c r="B43" s="31" t="s">
        <v>195</v>
      </c>
      <c r="C43" s="16" t="s">
        <v>23</v>
      </c>
      <c r="D43" s="16" t="s">
        <v>24</v>
      </c>
      <c r="E43" s="30" t="s">
        <v>25</v>
      </c>
      <c r="F43" s="30" t="s">
        <v>26</v>
      </c>
      <c r="G43" s="20" t="s">
        <v>27</v>
      </c>
      <c r="H43" s="19" t="s">
        <v>196</v>
      </c>
      <c r="I43" s="20" t="s">
        <v>161</v>
      </c>
      <c r="J43" s="20" t="s">
        <v>25</v>
      </c>
      <c r="K43" s="38">
        <v>27</v>
      </c>
      <c r="L43" s="41"/>
      <c r="M43" s="41"/>
      <c r="N43" s="42">
        <v>27</v>
      </c>
      <c r="O43" s="30">
        <v>32</v>
      </c>
      <c r="P43" s="30"/>
      <c r="Q43" s="30"/>
      <c r="R43" s="47" t="s">
        <v>196</v>
      </c>
    </row>
    <row r="44" ht="36" spans="1:18">
      <c r="A44" s="13">
        <v>40</v>
      </c>
      <c r="B44" s="31" t="s">
        <v>197</v>
      </c>
      <c r="C44" s="16" t="s">
        <v>23</v>
      </c>
      <c r="D44" s="16" t="s">
        <v>24</v>
      </c>
      <c r="E44" s="30" t="s">
        <v>125</v>
      </c>
      <c r="F44" s="30" t="s">
        <v>141</v>
      </c>
      <c r="G44" s="20" t="s">
        <v>27</v>
      </c>
      <c r="H44" s="19" t="s">
        <v>198</v>
      </c>
      <c r="I44" s="20" t="s">
        <v>161</v>
      </c>
      <c r="J44" s="20" t="s">
        <v>125</v>
      </c>
      <c r="K44" s="38">
        <v>26</v>
      </c>
      <c r="L44" s="41"/>
      <c r="M44" s="41"/>
      <c r="N44" s="42">
        <v>26</v>
      </c>
      <c r="O44" s="30">
        <v>27</v>
      </c>
      <c r="P44" s="30"/>
      <c r="Q44" s="30"/>
      <c r="R44" s="47" t="s">
        <v>199</v>
      </c>
    </row>
    <row r="45" ht="48" spans="1:18">
      <c r="A45" s="13">
        <v>41</v>
      </c>
      <c r="B45" s="31" t="s">
        <v>200</v>
      </c>
      <c r="C45" s="16" t="s">
        <v>23</v>
      </c>
      <c r="D45" s="16" t="s">
        <v>24</v>
      </c>
      <c r="E45" s="30" t="s">
        <v>125</v>
      </c>
      <c r="F45" s="30" t="s">
        <v>141</v>
      </c>
      <c r="G45" s="20" t="s">
        <v>27</v>
      </c>
      <c r="H45" s="19" t="s">
        <v>201</v>
      </c>
      <c r="I45" s="20" t="s">
        <v>161</v>
      </c>
      <c r="J45" s="20" t="s">
        <v>125</v>
      </c>
      <c r="K45" s="38">
        <v>24</v>
      </c>
      <c r="L45" s="41"/>
      <c r="M45" s="41"/>
      <c r="N45" s="42">
        <v>24</v>
      </c>
      <c r="O45" s="30">
        <v>8</v>
      </c>
      <c r="P45" s="30"/>
      <c r="Q45" s="30"/>
      <c r="R45" s="47" t="s">
        <v>202</v>
      </c>
    </row>
    <row r="46" ht="48" spans="1:18">
      <c r="A46" s="13">
        <v>42</v>
      </c>
      <c r="B46" s="31" t="s">
        <v>203</v>
      </c>
      <c r="C46" s="16" t="s">
        <v>23</v>
      </c>
      <c r="D46" s="16" t="s">
        <v>24</v>
      </c>
      <c r="E46" s="30" t="s">
        <v>125</v>
      </c>
      <c r="F46" s="30"/>
      <c r="G46" s="20" t="s">
        <v>27</v>
      </c>
      <c r="H46" s="19" t="s">
        <v>204</v>
      </c>
      <c r="I46" s="20" t="s">
        <v>161</v>
      </c>
      <c r="J46" s="20" t="s">
        <v>125</v>
      </c>
      <c r="K46" s="38">
        <v>84.83</v>
      </c>
      <c r="L46" s="41"/>
      <c r="M46" s="41"/>
      <c r="N46" s="42">
        <v>84.83</v>
      </c>
      <c r="O46" s="30">
        <v>10</v>
      </c>
      <c r="P46" s="30"/>
      <c r="Q46" s="30"/>
      <c r="R46" s="47" t="s">
        <v>205</v>
      </c>
    </row>
    <row r="47" ht="48" spans="1:18">
      <c r="A47" s="13">
        <v>43</v>
      </c>
      <c r="B47" s="29" t="s">
        <v>206</v>
      </c>
      <c r="C47" s="21" t="s">
        <v>69</v>
      </c>
      <c r="D47" s="16" t="s">
        <v>70</v>
      </c>
      <c r="E47" s="30" t="s">
        <v>173</v>
      </c>
      <c r="F47" s="30"/>
      <c r="G47" s="20" t="s">
        <v>27</v>
      </c>
      <c r="H47" s="19" t="s">
        <v>207</v>
      </c>
      <c r="I47" s="20" t="s">
        <v>161</v>
      </c>
      <c r="J47" s="20" t="s">
        <v>173</v>
      </c>
      <c r="K47" s="38">
        <v>177.8</v>
      </c>
      <c r="L47" s="41"/>
      <c r="M47" s="41"/>
      <c r="N47" s="42">
        <v>177.8</v>
      </c>
      <c r="O47" s="30">
        <v>500</v>
      </c>
      <c r="P47" s="30"/>
      <c r="Q47" s="30"/>
      <c r="R47" s="47" t="s">
        <v>208</v>
      </c>
    </row>
    <row r="48" ht="48" spans="1:18">
      <c r="A48" s="13">
        <v>44</v>
      </c>
      <c r="B48" s="31" t="s">
        <v>209</v>
      </c>
      <c r="C48" s="21" t="s">
        <v>69</v>
      </c>
      <c r="D48" s="16" t="s">
        <v>70</v>
      </c>
      <c r="E48" s="30" t="s">
        <v>173</v>
      </c>
      <c r="F48" s="30"/>
      <c r="G48" s="20" t="s">
        <v>27</v>
      </c>
      <c r="H48" s="19" t="s">
        <v>207</v>
      </c>
      <c r="I48" s="20" t="s">
        <v>161</v>
      </c>
      <c r="J48" s="20" t="s">
        <v>173</v>
      </c>
      <c r="K48" s="38">
        <v>429.69</v>
      </c>
      <c r="L48" s="41"/>
      <c r="M48" s="41"/>
      <c r="N48" s="42">
        <v>429.69</v>
      </c>
      <c r="O48" s="30">
        <v>500</v>
      </c>
      <c r="P48" s="30"/>
      <c r="Q48" s="30"/>
      <c r="R48" s="47" t="s">
        <v>208</v>
      </c>
    </row>
    <row r="49" ht="36" spans="1:18">
      <c r="A49" s="13">
        <v>45</v>
      </c>
      <c r="B49" s="31" t="s">
        <v>210</v>
      </c>
      <c r="C49" s="21" t="s">
        <v>69</v>
      </c>
      <c r="D49" s="16" t="s">
        <v>63</v>
      </c>
      <c r="E49" s="30" t="s">
        <v>85</v>
      </c>
      <c r="F49" s="30"/>
      <c r="G49" s="20" t="s">
        <v>27</v>
      </c>
      <c r="H49" s="19" t="s">
        <v>211</v>
      </c>
      <c r="I49" s="20" t="s">
        <v>161</v>
      </c>
      <c r="J49" s="20" t="s">
        <v>85</v>
      </c>
      <c r="K49" s="38">
        <v>25</v>
      </c>
      <c r="L49" s="41"/>
      <c r="M49" s="41"/>
      <c r="N49" s="42">
        <v>25</v>
      </c>
      <c r="O49" s="30">
        <v>78</v>
      </c>
      <c r="P49" s="30"/>
      <c r="Q49" s="30"/>
      <c r="R49" s="47" t="s">
        <v>212</v>
      </c>
    </row>
    <row r="50" ht="48" spans="1:18">
      <c r="A50" s="13">
        <v>46</v>
      </c>
      <c r="B50" s="31" t="s">
        <v>213</v>
      </c>
      <c r="C50" s="21" t="s">
        <v>69</v>
      </c>
      <c r="D50" s="16" t="s">
        <v>63</v>
      </c>
      <c r="E50" s="30" t="s">
        <v>36</v>
      </c>
      <c r="F50" s="30"/>
      <c r="G50" s="20" t="s">
        <v>27</v>
      </c>
      <c r="H50" s="19" t="s">
        <v>214</v>
      </c>
      <c r="I50" s="20" t="s">
        <v>161</v>
      </c>
      <c r="J50" s="20" t="s">
        <v>36</v>
      </c>
      <c r="K50" s="38">
        <v>31.4</v>
      </c>
      <c r="L50" s="41"/>
      <c r="M50" s="41"/>
      <c r="N50" s="42">
        <v>31.4</v>
      </c>
      <c r="O50" s="30">
        <v>28</v>
      </c>
      <c r="P50" s="30"/>
      <c r="Q50" s="30"/>
      <c r="R50" s="47" t="s">
        <v>215</v>
      </c>
    </row>
    <row r="51" ht="60" spans="1:18">
      <c r="A51" s="13">
        <v>47</v>
      </c>
      <c r="B51" s="31" t="s">
        <v>216</v>
      </c>
      <c r="C51" s="21" t="s">
        <v>69</v>
      </c>
      <c r="D51" s="16" t="s">
        <v>70</v>
      </c>
      <c r="E51" s="30" t="s">
        <v>125</v>
      </c>
      <c r="F51" s="30" t="s">
        <v>141</v>
      </c>
      <c r="G51" s="20" t="s">
        <v>27</v>
      </c>
      <c r="H51" s="19" t="s">
        <v>217</v>
      </c>
      <c r="I51" s="20" t="s">
        <v>161</v>
      </c>
      <c r="J51" s="20" t="s">
        <v>125</v>
      </c>
      <c r="K51" s="38">
        <v>23</v>
      </c>
      <c r="L51" s="41"/>
      <c r="M51" s="41"/>
      <c r="N51" s="42">
        <v>23</v>
      </c>
      <c r="O51" s="30">
        <v>34</v>
      </c>
      <c r="P51" s="30"/>
      <c r="Q51" s="30"/>
      <c r="R51" s="47" t="s">
        <v>218</v>
      </c>
    </row>
    <row r="52" ht="36" spans="1:18">
      <c r="A52" s="13">
        <v>48</v>
      </c>
      <c r="B52" s="31" t="s">
        <v>219</v>
      </c>
      <c r="C52" s="21" t="s">
        <v>69</v>
      </c>
      <c r="D52" s="16" t="s">
        <v>63</v>
      </c>
      <c r="E52" s="30" t="s">
        <v>107</v>
      </c>
      <c r="F52" s="30"/>
      <c r="G52" s="20" t="s">
        <v>27</v>
      </c>
      <c r="H52" s="19" t="s">
        <v>220</v>
      </c>
      <c r="I52" s="20" t="s">
        <v>161</v>
      </c>
      <c r="J52" s="20" t="s">
        <v>107</v>
      </c>
      <c r="K52" s="38">
        <v>22</v>
      </c>
      <c r="L52" s="41"/>
      <c r="M52" s="41"/>
      <c r="N52" s="42">
        <v>22</v>
      </c>
      <c r="O52" s="30"/>
      <c r="P52" s="30"/>
      <c r="Q52" s="30"/>
      <c r="R52" s="47" t="s">
        <v>221</v>
      </c>
    </row>
    <row r="53" ht="36" spans="1:18">
      <c r="A53" s="13">
        <v>49</v>
      </c>
      <c r="B53" s="31" t="s">
        <v>222</v>
      </c>
      <c r="C53" s="21" t="s">
        <v>69</v>
      </c>
      <c r="D53" s="16" t="s">
        <v>70</v>
      </c>
      <c r="E53" s="30" t="s">
        <v>36</v>
      </c>
      <c r="F53" s="30" t="s">
        <v>37</v>
      </c>
      <c r="G53" s="20" t="s">
        <v>27</v>
      </c>
      <c r="H53" s="19" t="s">
        <v>223</v>
      </c>
      <c r="I53" s="20" t="s">
        <v>161</v>
      </c>
      <c r="J53" s="20" t="s">
        <v>36</v>
      </c>
      <c r="K53" s="38">
        <v>30</v>
      </c>
      <c r="L53" s="41"/>
      <c r="M53" s="41"/>
      <c r="N53" s="42">
        <v>30</v>
      </c>
      <c r="O53" s="30">
        <v>30</v>
      </c>
      <c r="P53" s="30"/>
      <c r="Q53" s="30"/>
      <c r="R53" s="47" t="s">
        <v>224</v>
      </c>
    </row>
    <row r="54" ht="48" spans="1:18">
      <c r="A54" s="13">
        <v>50</v>
      </c>
      <c r="B54" s="31" t="s">
        <v>225</v>
      </c>
      <c r="C54" s="21" t="s">
        <v>69</v>
      </c>
      <c r="D54" s="16" t="s">
        <v>70</v>
      </c>
      <c r="E54" s="30" t="s">
        <v>112</v>
      </c>
      <c r="F54" s="30"/>
      <c r="G54" s="20" t="s">
        <v>27</v>
      </c>
      <c r="H54" s="19" t="s">
        <v>226</v>
      </c>
      <c r="I54" s="20" t="s">
        <v>161</v>
      </c>
      <c r="J54" s="20" t="s">
        <v>112</v>
      </c>
      <c r="K54" s="38">
        <v>58.5</v>
      </c>
      <c r="L54" s="41"/>
      <c r="M54" s="41"/>
      <c r="N54" s="42">
        <v>58.5</v>
      </c>
      <c r="O54" s="30">
        <v>31</v>
      </c>
      <c r="P54" s="30"/>
      <c r="Q54" s="30"/>
      <c r="R54" s="47" t="s">
        <v>227</v>
      </c>
    </row>
    <row r="55" ht="40.5" spans="1:18">
      <c r="A55" s="13">
        <v>51</v>
      </c>
      <c r="B55" s="31" t="s">
        <v>228</v>
      </c>
      <c r="C55" s="21" t="s">
        <v>69</v>
      </c>
      <c r="D55" s="16" t="s">
        <v>70</v>
      </c>
      <c r="E55" s="30" t="s">
        <v>85</v>
      </c>
      <c r="F55" s="30"/>
      <c r="G55" s="20" t="s">
        <v>27</v>
      </c>
      <c r="H55" s="19" t="s">
        <v>229</v>
      </c>
      <c r="I55" s="20" t="s">
        <v>161</v>
      </c>
      <c r="J55" s="20" t="s">
        <v>85</v>
      </c>
      <c r="K55" s="38">
        <v>500</v>
      </c>
      <c r="L55" s="41"/>
      <c r="M55" s="41"/>
      <c r="N55" s="42">
        <v>500</v>
      </c>
      <c r="O55" s="30">
        <v>830</v>
      </c>
      <c r="P55" s="30"/>
      <c r="Q55" s="30"/>
      <c r="R55" s="48" t="s">
        <v>230</v>
      </c>
    </row>
    <row r="56" ht="60" spans="1:18">
      <c r="A56" s="13">
        <v>52</v>
      </c>
      <c r="B56" s="31" t="s">
        <v>231</v>
      </c>
      <c r="C56" s="21" t="s">
        <v>69</v>
      </c>
      <c r="D56" s="16" t="s">
        <v>70</v>
      </c>
      <c r="E56" s="30" t="s">
        <v>125</v>
      </c>
      <c r="F56" s="30"/>
      <c r="G56" s="20" t="s">
        <v>27</v>
      </c>
      <c r="H56" s="19" t="s">
        <v>232</v>
      </c>
      <c r="I56" s="20" t="s">
        <v>161</v>
      </c>
      <c r="J56" s="20" t="s">
        <v>125</v>
      </c>
      <c r="K56" s="38">
        <v>50</v>
      </c>
      <c r="L56" s="41"/>
      <c r="M56" s="41"/>
      <c r="N56" s="42">
        <v>50</v>
      </c>
      <c r="O56" s="30">
        <v>46</v>
      </c>
      <c r="P56" s="30"/>
      <c r="Q56" s="30"/>
      <c r="R56" s="47" t="s">
        <v>233</v>
      </c>
    </row>
    <row r="57" ht="48" spans="1:18">
      <c r="A57" s="13">
        <v>53</v>
      </c>
      <c r="B57" s="31" t="s">
        <v>234</v>
      </c>
      <c r="C57" s="21" t="s">
        <v>69</v>
      </c>
      <c r="D57" s="16" t="s">
        <v>70</v>
      </c>
      <c r="E57" s="30" t="s">
        <v>25</v>
      </c>
      <c r="F57" s="30"/>
      <c r="G57" s="20" t="s">
        <v>27</v>
      </c>
      <c r="H57" s="19" t="s">
        <v>235</v>
      </c>
      <c r="I57" s="20" t="s">
        <v>161</v>
      </c>
      <c r="J57" s="20" t="s">
        <v>25</v>
      </c>
      <c r="K57" s="38">
        <v>25</v>
      </c>
      <c r="L57" s="41"/>
      <c r="M57" s="41"/>
      <c r="N57" s="42">
        <v>25</v>
      </c>
      <c r="O57" s="30">
        <v>36</v>
      </c>
      <c r="P57" s="30"/>
      <c r="Q57" s="30"/>
      <c r="R57" s="47" t="s">
        <v>236</v>
      </c>
    </row>
    <row r="58" ht="48" spans="1:18">
      <c r="A58" s="13">
        <v>54</v>
      </c>
      <c r="B58" s="32" t="s">
        <v>237</v>
      </c>
      <c r="C58" s="21" t="s">
        <v>69</v>
      </c>
      <c r="D58" s="16" t="s">
        <v>63</v>
      </c>
      <c r="E58" s="30" t="s">
        <v>71</v>
      </c>
      <c r="F58" s="30"/>
      <c r="G58" s="30" t="s">
        <v>27</v>
      </c>
      <c r="H58" s="19" t="s">
        <v>238</v>
      </c>
      <c r="I58" s="20" t="s">
        <v>161</v>
      </c>
      <c r="J58" s="20" t="s">
        <v>71</v>
      </c>
      <c r="K58" s="38">
        <v>20</v>
      </c>
      <c r="L58" s="41"/>
      <c r="M58" s="41"/>
      <c r="N58" s="41">
        <v>20</v>
      </c>
      <c r="O58" s="30">
        <v>46</v>
      </c>
      <c r="P58" s="30"/>
      <c r="Q58" s="30"/>
      <c r="R58" s="47" t="s">
        <v>239</v>
      </c>
    </row>
  </sheetData>
  <mergeCells count="14">
    <mergeCell ref="A1:R1"/>
    <mergeCell ref="E3:F3"/>
    <mergeCell ref="L3:N3"/>
    <mergeCell ref="O3:Q3"/>
    <mergeCell ref="A3:A4"/>
    <mergeCell ref="B3:B4"/>
    <mergeCell ref="C3:C4"/>
    <mergeCell ref="D3:D4"/>
    <mergeCell ref="G3:G4"/>
    <mergeCell ref="H3:H4"/>
    <mergeCell ref="I3:I4"/>
    <mergeCell ref="J3:J4"/>
    <mergeCell ref="K3:K4"/>
    <mergeCell ref="R3:R4"/>
  </mergeCells>
  <dataValidations count="3">
    <dataValidation type="list" allowBlank="1" showInputMessage="1" showErrorMessage="1" sqref="D5 D6 D7 D8 D11 D12 D13 D29 D30 D31 D32 D52 D9:D10 D36:D46 D49:D50">
      <formula1>"种植养殖加工服务,休闲农业与乡村旅游,光伏,生态扶贫,通村屯组硬化路及护栏,产业路,小型农田水利设施,其它"</formula1>
    </dataValidation>
    <dataValidation allowBlank="1" showInputMessage="1" showErrorMessage="1" sqref="C7 C11 C12 C13 C5:C6 C8:C10 C36:C46"/>
    <dataValidation type="list" allowBlank="1" showInputMessage="1" showErrorMessage="1" sqref="G16 G22">
      <formula1>"新建,续建,扩建"</formula1>
    </dataValidation>
  </dataValidations>
  <pageMargins left="0.393055555555556" right="0.275" top="1" bottom="1" header="0.511805555555556" footer="0.511805555555556"/>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9166666666667"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博远乾坤</cp:lastModifiedBy>
  <dcterms:created xsi:type="dcterms:W3CDTF">2019-11-19T02:30:00Z</dcterms:created>
  <dcterms:modified xsi:type="dcterms:W3CDTF">2021-12-26T12:09:02Z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KSORubyTemplateID" linkTarget="0">
    <vt:lpwstr>14</vt:lpwstr>
  </property>
  <property fmtid="{D5CDD505-2E9C-101B-9397-08002B2CF9AE}" pid="4" name="ICV">
    <vt:lpwstr>C78797D2C98547218CC5C0CF2FDC2300</vt:lpwstr>
  </property>
</Properties>
</file>