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tabRatio="464" firstSheet="1" activeTab="1"/>
  </bookViews>
  <sheets>
    <sheet name="500辆（无库存）" sheetId="1" state="hidden" r:id="rId1"/>
    <sheet name="500辆（有库存）" sheetId="2" r:id="rId2"/>
  </sheets>
  <definedNames/>
  <calcPr fullCalcOnLoad="1"/>
</workbook>
</file>

<file path=xl/sharedStrings.xml><?xml version="1.0" encoding="utf-8"?>
<sst xmlns="http://schemas.openxmlformats.org/spreadsheetml/2006/main" count="169" uniqueCount="89">
  <si>
    <r>
      <t>金属材料报价函</t>
    </r>
    <r>
      <rPr>
        <b/>
        <sz val="11"/>
        <rFont val="仿宋_GB2312"/>
        <family val="3"/>
      </rPr>
      <t xml:space="preserve">                                                                      </t>
    </r>
  </si>
  <si>
    <t>重庆长征重工有限责任公司：</t>
  </si>
  <si>
    <t xml:space="preserve">    现收到贵公司的采购邀请函，编号“GDZB2022-021”的采购需求信息，我公司对贵公司所提出的要求，有完整和清晰的认识，并承诺完全满足贵公司提出的要求。现我公司报价如下：
</t>
  </si>
  <si>
    <t>序号</t>
  </si>
  <si>
    <t>物资
名称</t>
  </si>
  <si>
    <t>材质
（牌号）</t>
  </si>
  <si>
    <t>技术标准</t>
  </si>
  <si>
    <t>需求规格</t>
  </si>
  <si>
    <t>生产厂家</t>
  </si>
  <si>
    <t>交货期</t>
  </si>
  <si>
    <t>单位</t>
  </si>
  <si>
    <r>
      <t>数量</t>
    </r>
    <r>
      <rPr>
        <sz val="11"/>
        <rFont val="仿宋_GB2312"/>
        <family val="3"/>
      </rPr>
      <t>/</t>
    </r>
    <r>
      <rPr>
        <sz val="11"/>
        <rFont val="仿宋_GB2312"/>
        <family val="3"/>
      </rPr>
      <t>吨</t>
    </r>
  </si>
  <si>
    <t>交货地点</t>
  </si>
  <si>
    <t>付款方式及单价（含税）</t>
  </si>
  <si>
    <t>备注</t>
  </si>
  <si>
    <t>六个月承兑价</t>
  </si>
  <si>
    <t>钢板</t>
  </si>
  <si>
    <t>Q450NQR1</t>
  </si>
  <si>
    <r>
      <rPr>
        <sz val="11"/>
        <color indexed="8"/>
        <rFont val="仿宋_GB2312"/>
        <family val="3"/>
      </rPr>
      <t>运装货车</t>
    </r>
    <r>
      <rPr>
        <sz val="11"/>
        <color indexed="8"/>
        <rFont val="Times New Roman"/>
        <family val="1"/>
      </rPr>
      <t>[387]</t>
    </r>
    <r>
      <rPr>
        <sz val="11"/>
        <color indexed="8"/>
        <rFont val="仿宋_GB2312"/>
        <family val="3"/>
      </rPr>
      <t>号</t>
    </r>
    <r>
      <rPr>
        <sz val="11"/>
        <color indexed="8"/>
        <rFont val="Times New Roman"/>
        <family val="1"/>
      </rPr>
      <t xml:space="preserve">
TB/T 1979</t>
    </r>
  </si>
  <si>
    <t>12*1500*C</t>
  </si>
  <si>
    <r>
      <rPr>
        <sz val="11"/>
        <rFont val="仿宋_GB2312"/>
        <family val="3"/>
      </rPr>
      <t>吨</t>
    </r>
  </si>
  <si>
    <t>12*1600*C</t>
  </si>
  <si>
    <t>12*1800*C</t>
  </si>
  <si>
    <t>12*1272*C</t>
  </si>
  <si>
    <t>Q345NQR2</t>
  </si>
  <si>
    <t>8*1490*C</t>
  </si>
  <si>
    <t>16*1500*C</t>
  </si>
  <si>
    <t>6*1250*6000</t>
  </si>
  <si>
    <t>6*1500*6050</t>
  </si>
  <si>
    <t>10*1500*5100</t>
  </si>
  <si>
    <t>20*1500*5700</t>
  </si>
  <si>
    <r>
      <rPr>
        <sz val="11"/>
        <rFont val="仿宋_GB2312"/>
        <family val="3"/>
      </rPr>
      <t>合计</t>
    </r>
  </si>
  <si>
    <r>
      <t>1、以上报价含运输费、含13%增值税。
2、结算方式：签订合同生效，全款预付6个月银行承兑（非实体类贸易商不支持预付款）。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3、交货地点为:到站重庆长征重工有限责任公司专用线，钢卷需采取“卧式”装车法。
4、本次签订合同，与中国船舶集团物资有限公司签订合同，考虑3‰管理费。                                                                                                                                                                         5、报价必须注明钢板生产厂家、且钢板需是原铁道部批准生产的企业。过磅计重。
6、</t>
    </r>
    <r>
      <rPr>
        <b/>
        <sz val="12"/>
        <rFont val="仿宋_GB2312"/>
        <family val="3"/>
      </rPr>
      <t xml:space="preserve">钢板板厚按GB/T 709轧钢板的下偏差执行（板厚-0.2），板宽按正公差2-5mm执行，如无法满足需备注注明实际情况。                                    </t>
    </r>
    <r>
      <rPr>
        <sz val="12"/>
        <rFont val="仿宋_GB2312"/>
        <family val="3"/>
      </rPr>
      <t>7、</t>
    </r>
    <r>
      <rPr>
        <b/>
        <sz val="12"/>
        <rFont val="仿宋_GB2312"/>
        <family val="3"/>
      </rPr>
      <t xml:space="preserve">交货期要求：需按上表的交货期严格执行，如无法满足请注明具体的到货日期。                                                              </t>
    </r>
    <r>
      <rPr>
        <sz val="12"/>
        <rFont val="仿宋_GB2312"/>
        <family val="3"/>
      </rPr>
      <t>8、</t>
    </r>
    <r>
      <rPr>
        <b/>
        <sz val="12"/>
        <rFont val="仿宋_GB2312"/>
        <family val="3"/>
      </rPr>
      <t xml:space="preserve">总价最低价中标，不拆单，拟中标单位执行开标所有项最低价。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</si>
  <si>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（盖章）</t>
    </r>
    <r>
      <rPr>
        <sz val="12"/>
        <rFont val="仿宋_GB2312"/>
        <family val="3"/>
      </rPr>
      <t xml:space="preserve">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</si>
  <si>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经办人（签字）</t>
    </r>
  </si>
  <si>
    <r>
      <t xml:space="preserve">                                             </t>
    </r>
    <r>
      <rPr>
        <sz val="12"/>
        <rFont val="仿宋_GB2312"/>
        <family val="3"/>
      </rPr>
      <t>经办人电话：</t>
    </r>
  </si>
  <si>
    <r>
      <t xml:space="preserve">                                             </t>
    </r>
    <r>
      <rPr>
        <sz val="12"/>
        <rFont val="仿宋_GB2312"/>
        <family val="3"/>
      </rPr>
      <t>年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月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日</t>
    </r>
    <r>
      <rPr>
        <sz val="12"/>
        <rFont val="仿宋_GB2312"/>
        <family val="3"/>
      </rPr>
      <t xml:space="preserve">
</t>
    </r>
  </si>
  <si>
    <r>
      <rPr>
        <b/>
        <sz val="11"/>
        <rFont val="仿宋_GB2312"/>
        <family val="3"/>
      </rP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</si>
  <si>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rPr>
        <b/>
        <sz val="11"/>
        <rFont val="仿宋_GB2312"/>
        <family val="3"/>
      </rPr>
      <t>重庆长征重工有限责任公司：</t>
    </r>
  </si>
  <si>
    <r>
      <t xml:space="preserve">        </t>
    </r>
    <r>
      <rPr>
        <b/>
        <sz val="11"/>
        <rFont val="仿宋_GB2312"/>
        <family val="3"/>
      </rPr>
      <t>现收到贵公司的采购邀请函，编号</t>
    </r>
    <r>
      <rPr>
        <b/>
        <sz val="11"/>
        <rFont val="Times New Roman"/>
        <family val="1"/>
      </rPr>
      <t>“GDZB2022-031”</t>
    </r>
    <r>
      <rPr>
        <b/>
        <sz val="11"/>
        <rFont val="仿宋_GB2312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</si>
  <si>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r>
      <rPr>
        <sz val="11"/>
        <rFont val="仿宋_GB2312"/>
        <family val="3"/>
      </rPr>
      <t>序号</t>
    </r>
  </si>
  <si>
    <r>
      <rPr>
        <sz val="11"/>
        <rFont val="仿宋_GB2312"/>
        <family val="3"/>
      </rPr>
      <t>物资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名称</t>
    </r>
  </si>
  <si>
    <r>
      <rPr>
        <sz val="11"/>
        <rFont val="仿宋_GB2312"/>
        <family val="3"/>
      </rPr>
      <t>材质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（牌号）</t>
    </r>
  </si>
  <si>
    <r>
      <rPr>
        <sz val="11"/>
        <rFont val="仿宋_GB2312"/>
        <family val="3"/>
      </rPr>
      <t>技术标准</t>
    </r>
  </si>
  <si>
    <r>
      <rPr>
        <sz val="11"/>
        <rFont val="仿宋_GB2312"/>
        <family val="3"/>
      </rPr>
      <t>需求规格</t>
    </r>
  </si>
  <si>
    <r>
      <rPr>
        <sz val="11"/>
        <rFont val="仿宋_GB2312"/>
        <family val="3"/>
      </rPr>
      <t>生产厂家</t>
    </r>
  </si>
  <si>
    <r>
      <rPr>
        <sz val="11"/>
        <rFont val="仿宋_GB2312"/>
        <family val="3"/>
      </rPr>
      <t>交货期</t>
    </r>
  </si>
  <si>
    <r>
      <rPr>
        <sz val="11"/>
        <rFont val="仿宋_GB2312"/>
        <family val="3"/>
      </rPr>
      <t>单位</t>
    </r>
  </si>
  <si>
    <r>
      <rPr>
        <sz val="11"/>
        <rFont val="仿宋_GB2312"/>
        <family val="3"/>
      </rPr>
      <t>数量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吨</t>
    </r>
  </si>
  <si>
    <r>
      <rPr>
        <sz val="11"/>
        <rFont val="仿宋_GB2312"/>
        <family val="3"/>
      </rPr>
      <t>交货地点</t>
    </r>
  </si>
  <si>
    <r>
      <rPr>
        <sz val="11"/>
        <rFont val="仿宋_GB2312"/>
        <family val="3"/>
      </rPr>
      <t>付款方式及单价（含税）</t>
    </r>
  </si>
  <si>
    <r>
      <rPr>
        <sz val="12"/>
        <rFont val="仿宋_GB2312"/>
        <family val="3"/>
      </rPr>
      <t>备注</t>
    </r>
  </si>
  <si>
    <r>
      <rPr>
        <sz val="11"/>
        <rFont val="仿宋_GB2312"/>
        <family val="3"/>
      </rPr>
      <t>六个月承兑价</t>
    </r>
  </si>
  <si>
    <t>Q345R</t>
  </si>
  <si>
    <t>GB/T713-2008</t>
  </si>
  <si>
    <t>t12×1500×8000</t>
  </si>
  <si>
    <t>吨</t>
  </si>
  <si>
    <t>t14×2000×10000</t>
  </si>
  <si>
    <r>
      <t>镀锌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钢板</t>
    </r>
  </si>
  <si>
    <t>Q215A</t>
  </si>
  <si>
    <t>GB/T700-2006</t>
  </si>
  <si>
    <t>t0.5×1200×2000</t>
  </si>
  <si>
    <t>t1×1500×6000</t>
  </si>
  <si>
    <t>27SiMn</t>
  </si>
  <si>
    <t>GB/T3077-2015 GB/T11251-2020</t>
  </si>
  <si>
    <t>t10×1250×6000</t>
  </si>
  <si>
    <t>扁豆花纹钢板</t>
  </si>
  <si>
    <t>Q235B</t>
  </si>
  <si>
    <t>GB/T33974</t>
  </si>
  <si>
    <t>t4*1600*6600</t>
  </si>
  <si>
    <t>t4*1250*6000</t>
  </si>
  <si>
    <t>圆钢</t>
  </si>
  <si>
    <t>GB/T702</t>
  </si>
  <si>
    <t>φ16*9000</t>
  </si>
  <si>
    <r>
      <rPr>
        <sz val="11"/>
        <color indexed="8"/>
        <rFont val="仿宋_GB2312"/>
        <family val="3"/>
      </rPr>
      <t>圆钢</t>
    </r>
  </si>
  <si>
    <t>Q235C</t>
  </si>
  <si>
    <r>
      <t>φ</t>
    </r>
    <r>
      <rPr>
        <sz val="11"/>
        <color indexed="8"/>
        <rFont val="Times New Roman"/>
        <family val="1"/>
      </rPr>
      <t>40*400</t>
    </r>
  </si>
  <si>
    <t>φ50*2400</t>
  </si>
  <si>
    <t>φ40*480</t>
  </si>
  <si>
    <t>φ30*400</t>
  </si>
  <si>
    <t>06Cr19Ni10</t>
  </si>
  <si>
    <t>GB/T20878-2007</t>
  </si>
  <si>
    <t>φ30*640</t>
  </si>
  <si>
    <t>φ30*560</t>
  </si>
  <si>
    <t>φ45*7680</t>
  </si>
  <si>
    <t>合计</t>
  </si>
  <si>
    <r>
      <t>1</t>
    </r>
    <r>
      <rPr>
        <sz val="12"/>
        <rFont val="仿宋_GB2312"/>
        <family val="3"/>
      </rPr>
      <t>、以上报价含运输费、含</t>
    </r>
    <r>
      <rPr>
        <sz val="12"/>
        <rFont val="Times New Roman"/>
        <family val="1"/>
      </rPr>
      <t>13%</t>
    </r>
    <r>
      <rPr>
        <sz val="12"/>
        <rFont val="仿宋_GB2312"/>
        <family val="3"/>
      </rPr>
      <t>增值税。</t>
    </r>
    <r>
      <rPr>
        <sz val="12"/>
        <rFont val="Times New Roman"/>
        <family val="1"/>
      </rPr>
      <t xml:space="preserve">
2</t>
    </r>
    <r>
      <rPr>
        <sz val="12"/>
        <rFont val="仿宋_GB2312"/>
        <family val="3"/>
      </rPr>
      <t>、结算方式：签订合同生效，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个月银行承兑。</t>
    </r>
    <r>
      <rPr>
        <sz val="12"/>
        <rFont val="Times New Roman"/>
        <family val="1"/>
      </rPr>
      <t xml:space="preserve"> 
3</t>
    </r>
    <r>
      <rPr>
        <sz val="12"/>
        <rFont val="仿宋_GB2312"/>
        <family val="3"/>
      </rPr>
      <t>、交货地点为</t>
    </r>
    <r>
      <rPr>
        <sz val="12"/>
        <rFont val="Times New Roman"/>
        <family val="1"/>
      </rPr>
      <t>:</t>
    </r>
    <r>
      <rPr>
        <sz val="12"/>
        <rFont val="仿宋_GB2312"/>
        <family val="3"/>
      </rPr>
      <t>到站重庆长征重工有限责任公司钢材库房。</t>
    </r>
    <r>
      <rPr>
        <sz val="12"/>
        <rFont val="Times New Roman"/>
        <family val="1"/>
      </rPr>
      <t xml:space="preserve">
4</t>
    </r>
    <r>
      <rPr>
        <sz val="12"/>
        <rFont val="仿宋_GB2312"/>
        <family val="3"/>
      </rPr>
      <t>、本次签订合同，与中国船舶集团物资有限公司签订合同，考虑</t>
    </r>
    <r>
      <rPr>
        <sz val="12"/>
        <rFont val="Times New Roman"/>
        <family val="1"/>
      </rPr>
      <t>3‰</t>
    </r>
    <r>
      <rPr>
        <sz val="12"/>
        <rFont val="仿宋_GB2312"/>
        <family val="3"/>
      </rPr>
      <t>管理费。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5</t>
    </r>
    <r>
      <rPr>
        <sz val="12"/>
        <rFont val="仿宋_GB2312"/>
        <family val="3"/>
      </rPr>
      <t>、过磅计重。</t>
    </r>
    <r>
      <rPr>
        <sz val="12"/>
        <rFont val="Times New Roman"/>
        <family val="1"/>
      </rPr>
      <t xml:space="preserve">
6</t>
    </r>
    <r>
      <rPr>
        <sz val="12"/>
        <rFont val="仿宋_GB2312"/>
        <family val="3"/>
      </rPr>
      <t>、</t>
    </r>
    <r>
      <rPr>
        <b/>
        <sz val="12"/>
        <rFont val="仿宋_GB2312"/>
        <family val="3"/>
      </rPr>
      <t>交货期要求：需按上表的交货期严格执行，如无法满足请注明具体的到货日期。</t>
    </r>
    <r>
      <rPr>
        <b/>
        <sz val="12"/>
        <rFont val="Times New Roman"/>
        <family val="1"/>
      </rPr>
      <t xml:space="preserve">
7</t>
    </r>
    <r>
      <rPr>
        <sz val="12"/>
        <rFont val="仿宋_GB2312"/>
        <family val="3"/>
      </rPr>
      <t>、</t>
    </r>
    <r>
      <rPr>
        <b/>
        <sz val="12"/>
        <rFont val="仿宋_GB2312"/>
        <family val="3"/>
      </rPr>
      <t>总价最低价采购，不拆单，拟成交单位执行总价最低价。</t>
    </r>
    <r>
      <rPr>
        <b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</si>
  <si>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（盖章）</t>
    </r>
    <r>
      <rPr>
        <sz val="12"/>
        <rFont val="Times New Roman"/>
        <family val="1"/>
      </rPr>
      <t xml:space="preserve">                                       </t>
    </r>
  </si>
  <si>
    <r>
      <t xml:space="preserve">                                             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</si>
</sst>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d&quot;日&quot;;@"/>
    <numFmt numFmtId="179" formatCode="0.000_ "/>
    <numFmt numFmtId="180" formatCode="0.00_ "/>
  </numFmts>
  <fonts count="42">
    <font>
      <sz val="12"/>
      <name val="宋体"/>
      <family val="0"/>
    </font>
    <font>
      <sz val="11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0" fillId="0" borderId="0">
      <alignment vertical="center"/>
      <protection/>
    </xf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8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/>
    </xf>
    <xf numFmtId="17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vertical="center"/>
    </xf>
    <xf numFmtId="179" fontId="36" fillId="0" borderId="10" xfId="0" applyNumberFormat="1" applyFont="1" applyFill="1" applyBorder="1" applyAlignment="1">
      <alignment horizontal="center" vertical="center"/>
    </xf>
    <xf numFmtId="179" fontId="36" fillId="24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top" wrapText="1" shrinkToFit="1"/>
    </xf>
    <xf numFmtId="0" fontId="10" fillId="0" borderId="11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center" wrapText="1"/>
    </xf>
    <xf numFmtId="177" fontId="40" fillId="24" borderId="10" xfId="0" applyNumberFormat="1" applyFont="1" applyFill="1" applyBorder="1" applyAlignment="1">
      <alignment horizontal="center" vertical="center"/>
    </xf>
    <xf numFmtId="177" fontId="36" fillId="24" borderId="10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76" fontId="36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vertical="center"/>
    </xf>
    <xf numFmtId="179" fontId="36" fillId="24" borderId="10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179" fontId="41" fillId="24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17" sqref="A17:L17"/>
    </sheetView>
  </sheetViews>
  <sheetFormatPr defaultColWidth="9.00390625" defaultRowHeight="14.25"/>
  <cols>
    <col min="1" max="1" width="4.375" style="0" customWidth="1"/>
    <col min="2" max="2" width="5.375" style="58" customWidth="1"/>
    <col min="3" max="3" width="10.25390625" style="58" customWidth="1"/>
    <col min="4" max="4" width="16.875" style="59" customWidth="1"/>
    <col min="5" max="5" width="16.75390625" style="0" customWidth="1"/>
    <col min="6" max="6" width="6.25390625" style="60" customWidth="1"/>
    <col min="7" max="7" width="16.875" style="61" customWidth="1"/>
    <col min="8" max="8" width="8.00390625" style="0" customWidth="1"/>
    <col min="9" max="10" width="10.375" style="0" customWidth="1"/>
    <col min="11" max="11" width="15.00390625" style="0" customWidth="1"/>
    <col min="12" max="12" width="9.75390625" style="0" customWidth="1"/>
  </cols>
  <sheetData>
    <row r="1" spans="1:12" ht="21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82"/>
    </row>
    <row r="2" spans="1:12" s="56" customFormat="1" ht="19.5" customHeight="1">
      <c r="A2" s="63" t="s">
        <v>1</v>
      </c>
      <c r="B2" s="63"/>
      <c r="C2" s="63"/>
      <c r="D2" s="63"/>
      <c r="E2" s="63"/>
      <c r="F2" s="63"/>
      <c r="G2" s="64"/>
      <c r="H2" s="63"/>
      <c r="I2" s="63"/>
      <c r="J2" s="63"/>
      <c r="K2" s="63"/>
      <c r="L2" s="83"/>
    </row>
    <row r="3" spans="1:12" ht="33" customHeight="1">
      <c r="A3" s="65" t="s">
        <v>2</v>
      </c>
      <c r="B3" s="65"/>
      <c r="C3" s="65"/>
      <c r="D3" s="65"/>
      <c r="E3" s="65"/>
      <c r="F3" s="65"/>
      <c r="G3" s="66"/>
      <c r="H3" s="65"/>
      <c r="I3" s="65"/>
      <c r="J3" s="65"/>
      <c r="K3" s="65"/>
      <c r="L3" s="84"/>
    </row>
    <row r="4" spans="1:12" ht="30" customHeight="1">
      <c r="A4" s="67" t="s">
        <v>3</v>
      </c>
      <c r="B4" s="67" t="s">
        <v>4</v>
      </c>
      <c r="C4" s="67" t="s">
        <v>5</v>
      </c>
      <c r="D4" s="67" t="s">
        <v>6</v>
      </c>
      <c r="E4" s="67" t="s">
        <v>7</v>
      </c>
      <c r="F4" s="67" t="s">
        <v>8</v>
      </c>
      <c r="G4" s="67" t="s">
        <v>9</v>
      </c>
      <c r="H4" s="67" t="s">
        <v>10</v>
      </c>
      <c r="I4" s="67" t="s">
        <v>11</v>
      </c>
      <c r="J4" s="85" t="s">
        <v>12</v>
      </c>
      <c r="K4" s="86" t="s">
        <v>13</v>
      </c>
      <c r="L4" s="87" t="s">
        <v>14</v>
      </c>
    </row>
    <row r="5" spans="1:12" ht="27" customHeight="1">
      <c r="A5" s="19"/>
      <c r="B5" s="19"/>
      <c r="C5" s="19"/>
      <c r="D5" s="19"/>
      <c r="E5" s="19"/>
      <c r="F5" s="19"/>
      <c r="G5" s="19"/>
      <c r="H5" s="19"/>
      <c r="I5" s="19"/>
      <c r="J5" s="85"/>
      <c r="K5" s="88" t="s">
        <v>15</v>
      </c>
      <c r="L5" s="89"/>
    </row>
    <row r="6" spans="1:12" ht="34.5" customHeight="1">
      <c r="A6" s="19">
        <v>1</v>
      </c>
      <c r="B6" s="68" t="s">
        <v>16</v>
      </c>
      <c r="C6" s="69" t="s">
        <v>17</v>
      </c>
      <c r="D6" s="17" t="s">
        <v>18</v>
      </c>
      <c r="E6" s="70" t="s">
        <v>19</v>
      </c>
      <c r="F6" s="71"/>
      <c r="G6" s="14"/>
      <c r="H6" s="14" t="s">
        <v>20</v>
      </c>
      <c r="I6" s="90">
        <v>672</v>
      </c>
      <c r="J6" s="91"/>
      <c r="K6" s="92"/>
      <c r="L6" s="89"/>
    </row>
    <row r="7" spans="1:12" ht="34.5" customHeight="1">
      <c r="A7" s="19">
        <v>2</v>
      </c>
      <c r="B7" s="68" t="s">
        <v>16</v>
      </c>
      <c r="C7" s="69" t="s">
        <v>17</v>
      </c>
      <c r="D7" s="17" t="s">
        <v>18</v>
      </c>
      <c r="E7" s="70" t="s">
        <v>21</v>
      </c>
      <c r="F7" s="71"/>
      <c r="G7" s="14"/>
      <c r="H7" s="14" t="s">
        <v>20</v>
      </c>
      <c r="I7" s="90">
        <v>700</v>
      </c>
      <c r="J7" s="91"/>
      <c r="K7" s="92"/>
      <c r="L7" s="89"/>
    </row>
    <row r="8" spans="1:12" ht="34.5" customHeight="1">
      <c r="A8" s="19">
        <v>3</v>
      </c>
      <c r="B8" s="68" t="s">
        <v>16</v>
      </c>
      <c r="C8" s="69" t="s">
        <v>17</v>
      </c>
      <c r="D8" s="17" t="s">
        <v>18</v>
      </c>
      <c r="E8" s="72" t="s">
        <v>22</v>
      </c>
      <c r="F8" s="71"/>
      <c r="G8" s="14"/>
      <c r="H8" s="14" t="s">
        <v>20</v>
      </c>
      <c r="I8" s="90">
        <v>1400</v>
      </c>
      <c r="J8" s="91"/>
      <c r="K8" s="92"/>
      <c r="L8" s="89"/>
    </row>
    <row r="9" spans="1:12" ht="34.5" customHeight="1">
      <c r="A9" s="19">
        <v>4</v>
      </c>
      <c r="B9" s="68" t="s">
        <v>16</v>
      </c>
      <c r="C9" s="69" t="s">
        <v>17</v>
      </c>
      <c r="D9" s="17" t="s">
        <v>18</v>
      </c>
      <c r="E9" s="72" t="s">
        <v>23</v>
      </c>
      <c r="F9" s="71"/>
      <c r="G9" s="14"/>
      <c r="H9" s="14" t="s">
        <v>20</v>
      </c>
      <c r="I9" s="90">
        <v>784</v>
      </c>
      <c r="J9" s="91"/>
      <c r="K9" s="92"/>
      <c r="L9" s="89"/>
    </row>
    <row r="10" spans="1:12" ht="34.5" customHeight="1">
      <c r="A10" s="19">
        <v>5</v>
      </c>
      <c r="B10" s="68" t="s">
        <v>16</v>
      </c>
      <c r="C10" s="69" t="s">
        <v>24</v>
      </c>
      <c r="D10" s="17" t="s">
        <v>18</v>
      </c>
      <c r="E10" s="72" t="s">
        <v>25</v>
      </c>
      <c r="F10" s="71"/>
      <c r="G10" s="14"/>
      <c r="H10" s="14" t="s">
        <v>20</v>
      </c>
      <c r="I10" s="90">
        <v>56</v>
      </c>
      <c r="J10" s="91"/>
      <c r="K10" s="92"/>
      <c r="L10" s="89"/>
    </row>
    <row r="11" spans="1:12" s="57" customFormat="1" ht="34.5" customHeight="1">
      <c r="A11" s="19">
        <v>6</v>
      </c>
      <c r="B11" s="68" t="s">
        <v>16</v>
      </c>
      <c r="C11" s="69" t="s">
        <v>17</v>
      </c>
      <c r="D11" s="17" t="s">
        <v>18</v>
      </c>
      <c r="E11" s="72" t="s">
        <v>26</v>
      </c>
      <c r="F11" s="73"/>
      <c r="G11" s="74"/>
      <c r="H11" s="14" t="s">
        <v>20</v>
      </c>
      <c r="I11" s="90">
        <v>56</v>
      </c>
      <c r="J11" s="93"/>
      <c r="K11" s="92"/>
      <c r="L11" s="94"/>
    </row>
    <row r="12" spans="1:12" s="57" customFormat="1" ht="30">
      <c r="A12" s="19">
        <v>7</v>
      </c>
      <c r="B12" s="68" t="s">
        <v>16</v>
      </c>
      <c r="C12" s="69" t="s">
        <v>17</v>
      </c>
      <c r="D12" s="17" t="s">
        <v>18</v>
      </c>
      <c r="E12" s="72" t="s">
        <v>27</v>
      </c>
      <c r="F12" s="73"/>
      <c r="G12" s="75"/>
      <c r="H12" s="14" t="s">
        <v>20</v>
      </c>
      <c r="I12" s="90">
        <v>84</v>
      </c>
      <c r="J12" s="93"/>
      <c r="K12" s="92"/>
      <c r="L12" s="94"/>
    </row>
    <row r="13" spans="1:12" s="57" customFormat="1" ht="46.5" customHeight="1">
      <c r="A13" s="19">
        <v>8</v>
      </c>
      <c r="B13" s="68" t="s">
        <v>16</v>
      </c>
      <c r="C13" s="69" t="s">
        <v>24</v>
      </c>
      <c r="D13" s="17" t="s">
        <v>18</v>
      </c>
      <c r="E13" s="69" t="s">
        <v>28</v>
      </c>
      <c r="F13" s="73"/>
      <c r="G13" s="75"/>
      <c r="H13" s="14" t="s">
        <v>20</v>
      </c>
      <c r="I13" s="90">
        <v>28</v>
      </c>
      <c r="J13" s="93"/>
      <c r="K13" s="92"/>
      <c r="L13" s="94"/>
    </row>
    <row r="14" spans="1:12" s="57" customFormat="1" ht="46.5" customHeight="1">
      <c r="A14" s="19">
        <v>9</v>
      </c>
      <c r="B14" s="68" t="s">
        <v>16</v>
      </c>
      <c r="C14" s="69" t="s">
        <v>24</v>
      </c>
      <c r="D14" s="17" t="s">
        <v>18</v>
      </c>
      <c r="E14" s="69" t="s">
        <v>29</v>
      </c>
      <c r="F14" s="73"/>
      <c r="G14" s="75"/>
      <c r="H14" s="14" t="s">
        <v>20</v>
      </c>
      <c r="I14" s="90">
        <v>28</v>
      </c>
      <c r="J14" s="93"/>
      <c r="K14" s="92"/>
      <c r="L14" s="94"/>
    </row>
    <row r="15" spans="1:12" s="57" customFormat="1" ht="34.5" customHeight="1">
      <c r="A15" s="19">
        <v>10</v>
      </c>
      <c r="B15" s="68" t="s">
        <v>16</v>
      </c>
      <c r="C15" s="69" t="s">
        <v>17</v>
      </c>
      <c r="D15" s="17" t="s">
        <v>18</v>
      </c>
      <c r="E15" s="69" t="s">
        <v>30</v>
      </c>
      <c r="F15" s="73"/>
      <c r="G15" s="75"/>
      <c r="H15" s="14" t="s">
        <v>20</v>
      </c>
      <c r="I15" s="90">
        <v>28</v>
      </c>
      <c r="J15" s="93"/>
      <c r="K15" s="92"/>
      <c r="L15" s="94"/>
    </row>
    <row r="16" spans="1:12" ht="27" customHeight="1">
      <c r="A16" s="19">
        <v>11</v>
      </c>
      <c r="B16" s="30"/>
      <c r="C16" s="23" t="s">
        <v>31</v>
      </c>
      <c r="D16" s="23"/>
      <c r="E16" s="23"/>
      <c r="F16" s="23"/>
      <c r="G16" s="31"/>
      <c r="H16" s="32"/>
      <c r="I16" s="51">
        <f>SUM(I6:I15)</f>
        <v>3836</v>
      </c>
      <c r="J16" s="93"/>
      <c r="K16" s="92"/>
      <c r="L16" s="89"/>
    </row>
    <row r="17" spans="1:12" ht="150" customHeight="1">
      <c r="A17" s="76" t="s">
        <v>32</v>
      </c>
      <c r="B17" s="76"/>
      <c r="C17" s="76"/>
      <c r="D17" s="76"/>
      <c r="E17" s="76"/>
      <c r="F17" s="76"/>
      <c r="G17" s="77"/>
      <c r="H17" s="76"/>
      <c r="I17" s="76"/>
      <c r="J17" s="76"/>
      <c r="K17" s="76"/>
      <c r="L17" s="95"/>
    </row>
    <row r="18" spans="1:12" ht="28.5" customHeight="1">
      <c r="A18" s="78" t="s">
        <v>33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96"/>
    </row>
    <row r="19" spans="1:12" ht="27" customHeight="1">
      <c r="A19" s="78" t="s">
        <v>34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96"/>
    </row>
    <row r="20" spans="1:12" ht="28.5" customHeight="1">
      <c r="A20" s="78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96"/>
    </row>
    <row r="21" spans="1:12" ht="14.25">
      <c r="A21" s="79" t="s">
        <v>36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96"/>
    </row>
    <row r="22" spans="1:256" s="57" customFormat="1" ht="14.25">
      <c r="A22"/>
      <c r="B22"/>
      <c r="C22"/>
      <c r="D22" s="81"/>
      <c r="E22"/>
      <c r="F22" s="60"/>
      <c r="G22" s="6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57" customFormat="1" ht="14.25">
      <c r="A23"/>
      <c r="B23"/>
      <c r="C23"/>
      <c r="D23" s="81"/>
      <c r="E23"/>
      <c r="F23" s="60"/>
      <c r="G23" s="6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4" ht="14.25">
      <c r="B24"/>
      <c r="C24"/>
      <c r="D24" s="81"/>
    </row>
    <row r="25" spans="2:4" ht="14.25">
      <c r="B25"/>
      <c r="C25"/>
      <c r="D25" s="81"/>
    </row>
    <row r="26" spans="2:4" ht="14.25">
      <c r="B26"/>
      <c r="C26"/>
      <c r="D26" s="81"/>
    </row>
    <row r="27" spans="2:4" ht="14.25">
      <c r="B27"/>
      <c r="C27"/>
      <c r="D27" s="81"/>
    </row>
    <row r="28" spans="2:4" ht="14.25">
      <c r="B28"/>
      <c r="C28"/>
      <c r="D28" s="81"/>
    </row>
    <row r="29" spans="2:4" ht="14.25">
      <c r="B29"/>
      <c r="C29"/>
      <c r="D29" s="81"/>
    </row>
    <row r="30" spans="2:4" ht="14.25">
      <c r="B30"/>
      <c r="C30"/>
      <c r="D30" s="81"/>
    </row>
    <row r="31" spans="2:4" ht="14.25">
      <c r="B31"/>
      <c r="C31"/>
      <c r="D31" s="81"/>
    </row>
    <row r="32" spans="2:4" ht="14.25">
      <c r="B32"/>
      <c r="C32"/>
      <c r="D32" s="81"/>
    </row>
  </sheetData>
  <sheetProtection/>
  <mergeCells count="20">
    <mergeCell ref="A1:L1"/>
    <mergeCell ref="A2:L2"/>
    <mergeCell ref="A3:L3"/>
    <mergeCell ref="C16:F16"/>
    <mergeCell ref="A17:L17"/>
    <mergeCell ref="A18:K18"/>
    <mergeCell ref="A19:K19"/>
    <mergeCell ref="A20:K20"/>
    <mergeCell ref="A21:K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</mergeCells>
  <printOptions/>
  <pageMargins left="0.35" right="0.12" top="0.12" bottom="0.2" header="0.16" footer="0.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4.375" style="3" customWidth="1"/>
    <col min="2" max="2" width="6.625" style="4" customWidth="1"/>
    <col min="3" max="3" width="10.25390625" style="4" customWidth="1"/>
    <col min="4" max="4" width="16.875" style="5" customWidth="1"/>
    <col min="5" max="5" width="13.875" style="3" customWidth="1"/>
    <col min="6" max="6" width="6.25390625" style="6" customWidth="1"/>
    <col min="7" max="7" width="16.875" style="7" customWidth="1"/>
    <col min="8" max="8" width="8.00390625" style="3" customWidth="1"/>
    <col min="9" max="10" width="10.375" style="3" customWidth="1"/>
    <col min="11" max="11" width="15.00390625" style="3" customWidth="1"/>
    <col min="12" max="12" width="9.75390625" style="3" customWidth="1"/>
    <col min="13" max="16384" width="9.00390625" style="3" customWidth="1"/>
  </cols>
  <sheetData>
    <row r="1" spans="1:12" ht="21" customHeight="1">
      <c r="A1" s="8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39"/>
    </row>
    <row r="2" spans="1:12" s="1" customFormat="1" ht="19.5" customHeight="1">
      <c r="A2" s="9" t="s">
        <v>38</v>
      </c>
      <c r="B2" s="9"/>
      <c r="C2" s="9"/>
      <c r="D2" s="9"/>
      <c r="E2" s="9"/>
      <c r="F2" s="9"/>
      <c r="G2" s="10"/>
      <c r="H2" s="9"/>
      <c r="I2" s="9"/>
      <c r="J2" s="9"/>
      <c r="K2" s="9"/>
      <c r="L2" s="40"/>
    </row>
    <row r="3" spans="1:12" ht="33" customHeight="1">
      <c r="A3" s="11" t="s">
        <v>39</v>
      </c>
      <c r="B3" s="11"/>
      <c r="C3" s="11"/>
      <c r="D3" s="11"/>
      <c r="E3" s="11"/>
      <c r="F3" s="11"/>
      <c r="G3" s="12"/>
      <c r="H3" s="11"/>
      <c r="I3" s="11"/>
      <c r="J3" s="11"/>
      <c r="K3" s="11"/>
      <c r="L3" s="41"/>
    </row>
    <row r="4" spans="1:12" ht="27">
      <c r="A4" s="13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3" t="s">
        <v>48</v>
      </c>
      <c r="J4" s="42" t="s">
        <v>49</v>
      </c>
      <c r="K4" s="43" t="s">
        <v>50</v>
      </c>
      <c r="L4" s="44" t="s">
        <v>51</v>
      </c>
    </row>
    <row r="5" spans="1:12" ht="14.25">
      <c r="A5" s="14"/>
      <c r="B5" s="14"/>
      <c r="C5" s="14"/>
      <c r="D5" s="14"/>
      <c r="E5" s="14"/>
      <c r="F5" s="14"/>
      <c r="G5" s="14"/>
      <c r="H5" s="14"/>
      <c r="I5" s="14"/>
      <c r="J5" s="42"/>
      <c r="K5" s="45" t="s">
        <v>52</v>
      </c>
      <c r="L5" s="46"/>
    </row>
    <row r="6" spans="1:12" ht="15.75">
      <c r="A6" s="14">
        <v>1</v>
      </c>
      <c r="B6" s="15" t="s">
        <v>16</v>
      </c>
      <c r="C6" s="16" t="s">
        <v>53</v>
      </c>
      <c r="D6" s="17" t="s">
        <v>54</v>
      </c>
      <c r="E6" s="16" t="s">
        <v>55</v>
      </c>
      <c r="F6" s="18"/>
      <c r="G6" s="14"/>
      <c r="H6" s="19" t="s">
        <v>56</v>
      </c>
      <c r="I6" s="16">
        <v>3.339</v>
      </c>
      <c r="J6" s="47"/>
      <c r="K6" s="48"/>
      <c r="L6" s="49"/>
    </row>
    <row r="7" spans="1:12" ht="15.75">
      <c r="A7" s="14">
        <v>2</v>
      </c>
      <c r="B7" s="15" t="s">
        <v>16</v>
      </c>
      <c r="C7" s="16" t="s">
        <v>53</v>
      </c>
      <c r="D7" s="17" t="s">
        <v>54</v>
      </c>
      <c r="E7" s="16" t="s">
        <v>57</v>
      </c>
      <c r="F7" s="18"/>
      <c r="G7" s="14"/>
      <c r="H7" s="19" t="s">
        <v>56</v>
      </c>
      <c r="I7" s="16">
        <v>2.198</v>
      </c>
      <c r="J7" s="47"/>
      <c r="K7" s="48"/>
      <c r="L7" s="49"/>
    </row>
    <row r="8" spans="1:12" ht="28.5">
      <c r="A8" s="14">
        <v>3</v>
      </c>
      <c r="B8" s="20" t="s">
        <v>58</v>
      </c>
      <c r="C8" s="21" t="s">
        <v>59</v>
      </c>
      <c r="D8" s="17" t="s">
        <v>60</v>
      </c>
      <c r="E8" s="16" t="s">
        <v>61</v>
      </c>
      <c r="F8" s="18"/>
      <c r="G8" s="14"/>
      <c r="H8" s="19" t="s">
        <v>56</v>
      </c>
      <c r="I8" s="50">
        <v>0.00942</v>
      </c>
      <c r="J8" s="47"/>
      <c r="K8" s="48"/>
      <c r="L8" s="49"/>
    </row>
    <row r="9" spans="1:12" ht="15.75">
      <c r="A9" s="14">
        <v>4</v>
      </c>
      <c r="B9" s="15" t="s">
        <v>16</v>
      </c>
      <c r="C9" s="16" t="s">
        <v>59</v>
      </c>
      <c r="D9" s="17" t="s">
        <v>60</v>
      </c>
      <c r="E9" s="16" t="s">
        <v>62</v>
      </c>
      <c r="F9" s="18"/>
      <c r="G9" s="14"/>
      <c r="H9" s="19" t="s">
        <v>56</v>
      </c>
      <c r="I9" s="50">
        <v>0.07065</v>
      </c>
      <c r="J9" s="47"/>
      <c r="K9" s="48"/>
      <c r="L9" s="49"/>
    </row>
    <row r="10" spans="1:12" ht="30">
      <c r="A10" s="14">
        <v>5</v>
      </c>
      <c r="B10" s="15" t="s">
        <v>16</v>
      </c>
      <c r="C10" s="16" t="s">
        <v>63</v>
      </c>
      <c r="D10" s="17" t="s">
        <v>64</v>
      </c>
      <c r="E10" s="16" t="s">
        <v>65</v>
      </c>
      <c r="F10" s="18"/>
      <c r="G10" s="14"/>
      <c r="H10" s="19" t="s">
        <v>56</v>
      </c>
      <c r="I10" s="16">
        <v>5.299</v>
      </c>
      <c r="J10" s="47"/>
      <c r="K10" s="48"/>
      <c r="L10" s="49"/>
    </row>
    <row r="11" spans="1:12" s="2" customFormat="1" ht="27">
      <c r="A11" s="14">
        <v>6</v>
      </c>
      <c r="B11" s="22" t="s">
        <v>66</v>
      </c>
      <c r="C11" s="23" t="s">
        <v>67</v>
      </c>
      <c r="D11" s="23" t="s">
        <v>68</v>
      </c>
      <c r="E11" s="24" t="s">
        <v>69</v>
      </c>
      <c r="F11" s="25"/>
      <c r="G11" s="26"/>
      <c r="H11" s="19" t="s">
        <v>56</v>
      </c>
      <c r="I11" s="51">
        <v>12.268608</v>
      </c>
      <c r="J11" s="51"/>
      <c r="K11" s="48"/>
      <c r="L11" s="52"/>
    </row>
    <row r="12" spans="1:12" s="2" customFormat="1" ht="27">
      <c r="A12" s="14">
        <v>7</v>
      </c>
      <c r="B12" s="22" t="s">
        <v>66</v>
      </c>
      <c r="C12" s="23" t="s">
        <v>67</v>
      </c>
      <c r="D12" s="23" t="s">
        <v>68</v>
      </c>
      <c r="E12" s="24" t="s">
        <v>70</v>
      </c>
      <c r="F12" s="25"/>
      <c r="G12" s="27"/>
      <c r="H12" s="19" t="s">
        <v>56</v>
      </c>
      <c r="I12" s="51">
        <v>3.88575</v>
      </c>
      <c r="J12" s="51"/>
      <c r="K12" s="48"/>
      <c r="L12" s="52"/>
    </row>
    <row r="13" spans="1:12" s="2" customFormat="1" ht="15.75">
      <c r="A13" s="14">
        <v>8</v>
      </c>
      <c r="B13" s="28" t="s">
        <v>71</v>
      </c>
      <c r="C13" s="23" t="s">
        <v>67</v>
      </c>
      <c r="D13" s="17" t="s">
        <v>72</v>
      </c>
      <c r="E13" s="23" t="s">
        <v>73</v>
      </c>
      <c r="F13" s="25"/>
      <c r="G13" s="27"/>
      <c r="H13" s="19" t="s">
        <v>56</v>
      </c>
      <c r="I13" s="53">
        <v>6.92</v>
      </c>
      <c r="J13" s="51"/>
      <c r="K13" s="48"/>
      <c r="L13" s="52"/>
    </row>
    <row r="14" spans="1:12" s="2" customFormat="1" ht="15.75">
      <c r="A14" s="14">
        <v>9</v>
      </c>
      <c r="B14" s="16" t="s">
        <v>74</v>
      </c>
      <c r="C14" s="16" t="s">
        <v>75</v>
      </c>
      <c r="D14" s="17" t="s">
        <v>72</v>
      </c>
      <c r="E14" s="29" t="s">
        <v>76</v>
      </c>
      <c r="F14" s="25"/>
      <c r="G14" s="27"/>
      <c r="H14" s="19" t="s">
        <v>56</v>
      </c>
      <c r="I14" s="54">
        <v>0.004</v>
      </c>
      <c r="J14" s="51"/>
      <c r="K14" s="48"/>
      <c r="L14" s="52"/>
    </row>
    <row r="15" spans="1:12" s="2" customFormat="1" ht="15.75">
      <c r="A15" s="14">
        <v>10</v>
      </c>
      <c r="B15" s="16" t="s">
        <v>74</v>
      </c>
      <c r="C15" s="16" t="s">
        <v>75</v>
      </c>
      <c r="D15" s="17" t="s">
        <v>72</v>
      </c>
      <c r="E15" s="16" t="s">
        <v>77</v>
      </c>
      <c r="F15" s="25"/>
      <c r="G15" s="27"/>
      <c r="H15" s="19" t="s">
        <v>56</v>
      </c>
      <c r="I15" s="54">
        <v>0.037</v>
      </c>
      <c r="J15" s="51"/>
      <c r="K15" s="48"/>
      <c r="L15" s="52"/>
    </row>
    <row r="16" spans="1:12" s="2" customFormat="1" ht="15.75">
      <c r="A16" s="14">
        <v>11</v>
      </c>
      <c r="B16" s="16" t="s">
        <v>74</v>
      </c>
      <c r="C16" s="16" t="s">
        <v>75</v>
      </c>
      <c r="D16" s="17" t="s">
        <v>72</v>
      </c>
      <c r="E16" s="16" t="s">
        <v>78</v>
      </c>
      <c r="F16" s="25"/>
      <c r="G16" s="27"/>
      <c r="H16" s="19" t="s">
        <v>56</v>
      </c>
      <c r="I16" s="54">
        <v>0.005</v>
      </c>
      <c r="J16" s="51"/>
      <c r="K16" s="48"/>
      <c r="L16" s="52"/>
    </row>
    <row r="17" spans="1:12" s="2" customFormat="1" ht="15.75">
      <c r="A17" s="14">
        <v>12</v>
      </c>
      <c r="B17" s="16" t="s">
        <v>74</v>
      </c>
      <c r="C17" s="16" t="s">
        <v>75</v>
      </c>
      <c r="D17" s="17" t="s">
        <v>72</v>
      </c>
      <c r="E17" s="16" t="s">
        <v>79</v>
      </c>
      <c r="F17" s="25"/>
      <c r="G17" s="27"/>
      <c r="H17" s="19" t="s">
        <v>56</v>
      </c>
      <c r="I17" s="54">
        <v>0.002</v>
      </c>
      <c r="J17" s="51"/>
      <c r="K17" s="48"/>
      <c r="L17" s="52"/>
    </row>
    <row r="18" spans="1:12" s="2" customFormat="1" ht="15.75">
      <c r="A18" s="14">
        <v>13</v>
      </c>
      <c r="B18" s="16" t="s">
        <v>74</v>
      </c>
      <c r="C18" s="16" t="s">
        <v>80</v>
      </c>
      <c r="D18" s="17" t="s">
        <v>81</v>
      </c>
      <c r="E18" s="16" t="s">
        <v>82</v>
      </c>
      <c r="F18" s="25"/>
      <c r="G18" s="27"/>
      <c r="H18" s="19" t="s">
        <v>56</v>
      </c>
      <c r="I18" s="54">
        <v>0.006</v>
      </c>
      <c r="J18" s="51"/>
      <c r="K18" s="48"/>
      <c r="L18" s="52"/>
    </row>
    <row r="19" spans="1:12" s="2" customFormat="1" ht="15.75">
      <c r="A19" s="14">
        <v>14</v>
      </c>
      <c r="B19" s="16" t="s">
        <v>74</v>
      </c>
      <c r="C19" s="16" t="s">
        <v>80</v>
      </c>
      <c r="D19" s="17" t="s">
        <v>81</v>
      </c>
      <c r="E19" s="16" t="s">
        <v>83</v>
      </c>
      <c r="F19" s="25"/>
      <c r="G19" s="27"/>
      <c r="H19" s="19" t="s">
        <v>56</v>
      </c>
      <c r="I19" s="54">
        <v>0.003</v>
      </c>
      <c r="J19" s="51"/>
      <c r="K19" s="48"/>
      <c r="L19" s="52"/>
    </row>
    <row r="20" spans="1:12" s="2" customFormat="1" ht="15.75">
      <c r="A20" s="14">
        <v>15</v>
      </c>
      <c r="B20" s="16" t="s">
        <v>74</v>
      </c>
      <c r="C20" s="16" t="s">
        <v>75</v>
      </c>
      <c r="D20" s="17" t="s">
        <v>72</v>
      </c>
      <c r="E20" s="16" t="s">
        <v>84</v>
      </c>
      <c r="F20" s="25"/>
      <c r="G20" s="27"/>
      <c r="H20" s="19" t="s">
        <v>56</v>
      </c>
      <c r="I20" s="54">
        <v>0.096</v>
      </c>
      <c r="J20" s="51"/>
      <c r="K20" s="48"/>
      <c r="L20" s="52"/>
    </row>
    <row r="21" spans="1:12" ht="15">
      <c r="A21" s="14">
        <v>16</v>
      </c>
      <c r="B21" s="23"/>
      <c r="C21" s="30" t="s">
        <v>85</v>
      </c>
      <c r="D21" s="23"/>
      <c r="E21" s="23"/>
      <c r="F21" s="23"/>
      <c r="G21" s="31"/>
      <c r="H21" s="32"/>
      <c r="I21" s="51">
        <f>SUM(I6:I20)</f>
        <v>34.143428</v>
      </c>
      <c r="J21" s="51"/>
      <c r="K21" s="48"/>
      <c r="L21" s="49"/>
    </row>
    <row r="22" spans="1:12" ht="120" customHeight="1">
      <c r="A22" s="33" t="s">
        <v>86</v>
      </c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55"/>
    </row>
    <row r="23" spans="1:11" ht="28.5" customHeight="1">
      <c r="A23" s="35" t="s">
        <v>87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27" customHeight="1">
      <c r="A24" s="35" t="s">
        <v>34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28.5" customHeight="1">
      <c r="A25" s="35" t="s">
        <v>35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.75">
      <c r="A26" s="36" t="s">
        <v>88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4" ht="15.75">
      <c r="B27" s="3"/>
      <c r="C27" s="3"/>
      <c r="D27" s="38"/>
    </row>
    <row r="28" spans="2:4" ht="15.75">
      <c r="B28" s="3"/>
      <c r="C28" s="3"/>
      <c r="D28" s="38"/>
    </row>
    <row r="29" spans="2:4" ht="15.75">
      <c r="B29" s="3"/>
      <c r="C29" s="3"/>
      <c r="D29" s="38"/>
    </row>
    <row r="30" spans="2:4" ht="15.75">
      <c r="B30" s="3"/>
      <c r="C30" s="3"/>
      <c r="D30" s="38"/>
    </row>
    <row r="31" spans="2:4" ht="15.75">
      <c r="B31" s="3"/>
      <c r="C31" s="3"/>
      <c r="D31" s="38"/>
    </row>
    <row r="32" spans="2:4" ht="15.75">
      <c r="B32" s="3"/>
      <c r="C32" s="3"/>
      <c r="D32" s="38"/>
    </row>
    <row r="33" spans="2:4" ht="15.75">
      <c r="B33" s="3"/>
      <c r="C33" s="3"/>
      <c r="D33" s="38"/>
    </row>
    <row r="34" spans="2:4" ht="15.75">
      <c r="B34" s="3"/>
      <c r="C34" s="3"/>
      <c r="D34" s="38"/>
    </row>
    <row r="35" spans="2:4" ht="15.75">
      <c r="B35" s="3"/>
      <c r="C35" s="3"/>
      <c r="D35" s="38"/>
    </row>
    <row r="36" spans="2:4" ht="15.75">
      <c r="B36" s="3"/>
      <c r="C36" s="3"/>
      <c r="D36" s="38"/>
    </row>
    <row r="37" spans="2:4" ht="15.75">
      <c r="B37" s="3"/>
      <c r="C37" s="3"/>
      <c r="D37" s="38"/>
    </row>
  </sheetData>
  <sheetProtection/>
  <mergeCells count="20">
    <mergeCell ref="A1:L1"/>
    <mergeCell ref="A2:L2"/>
    <mergeCell ref="A3:L3"/>
    <mergeCell ref="C21:F21"/>
    <mergeCell ref="A22:L22"/>
    <mergeCell ref="A23:K23"/>
    <mergeCell ref="A24:K24"/>
    <mergeCell ref="A25:K25"/>
    <mergeCell ref="A26:K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</mergeCells>
  <printOptions/>
  <pageMargins left="0.24" right="0.12" top="0.24" bottom="0.16" header="0.2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匡懿鸿</cp:lastModifiedBy>
  <cp:lastPrinted>2013-04-19T03:30:53Z</cp:lastPrinted>
  <dcterms:created xsi:type="dcterms:W3CDTF">1996-12-17T01:32:42Z</dcterms:created>
  <dcterms:modified xsi:type="dcterms:W3CDTF">2022-02-13T07:25:26Z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